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8_{90C05F6E-6962-491A-BA99-2D69B63DF837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Invent. Transf. Primaria " sheetId="14" r:id="rId1"/>
  </sheets>
  <definedNames>
    <definedName name="_xlnm._FilterDatabase" localSheetId="0" hidden="1">'Invent. Transf. Primaria '!$A$13:$U$348</definedName>
    <definedName name="_xlnm.Print_Area" localSheetId="0">'Invent. Transf. Primaria '!$A$1:$U$363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49" i="14" l="1"/>
  <c r="Y348" i="14"/>
  <c r="Y347" i="14"/>
  <c r="Y346" i="14"/>
  <c r="Y345" i="14"/>
  <c r="Y344" i="14"/>
  <c r="Y343" i="14"/>
  <c r="Y342" i="14"/>
  <c r="Y341" i="14"/>
  <c r="Y340" i="14"/>
  <c r="Y339" i="14"/>
  <c r="Y338" i="14"/>
  <c r="Y337" i="14"/>
  <c r="Y336" i="14"/>
  <c r="Y335" i="14"/>
  <c r="Y334" i="14"/>
  <c r="Y333" i="14"/>
  <c r="Y332" i="14"/>
  <c r="Y331" i="14"/>
  <c r="Y330" i="14"/>
  <c r="Y329" i="14"/>
  <c r="Y328" i="14"/>
  <c r="Y327" i="14"/>
  <c r="Y326" i="14"/>
  <c r="Y325" i="14"/>
  <c r="Y324" i="14"/>
  <c r="Y323" i="14"/>
  <c r="Y322" i="14"/>
  <c r="Y321" i="14"/>
  <c r="Y320" i="14"/>
  <c r="Y319" i="14"/>
  <c r="Y318" i="14"/>
  <c r="Y317" i="14"/>
  <c r="Y316" i="14"/>
  <c r="Y315" i="14"/>
  <c r="Y314" i="14"/>
  <c r="Y313" i="14"/>
  <c r="Y312" i="14"/>
  <c r="Y311" i="14"/>
  <c r="Y310" i="14"/>
  <c r="Y309" i="14"/>
  <c r="Y308" i="14"/>
  <c r="Y307" i="14"/>
  <c r="Y306" i="14"/>
  <c r="Y305" i="14"/>
  <c r="Y304" i="14"/>
  <c r="Y303" i="14"/>
  <c r="Y302" i="14"/>
  <c r="Y301" i="14"/>
  <c r="Y300" i="14"/>
  <c r="Y299" i="14"/>
  <c r="Y298" i="14"/>
  <c r="Y297" i="14"/>
  <c r="Y296" i="14"/>
  <c r="Y295" i="14"/>
  <c r="Y294" i="14"/>
  <c r="Y293" i="14"/>
  <c r="Y292" i="14"/>
  <c r="Y291" i="14"/>
  <c r="Y290" i="14"/>
  <c r="Y289" i="14"/>
  <c r="Y288" i="14"/>
  <c r="Y287" i="14"/>
  <c r="Y286" i="14"/>
  <c r="Y285" i="14"/>
  <c r="Y284" i="14"/>
  <c r="Y283" i="14"/>
  <c r="Y282" i="14"/>
  <c r="Y281" i="14"/>
  <c r="Y280" i="14"/>
  <c r="Y279" i="14"/>
  <c r="Y278" i="14"/>
  <c r="Y277" i="14"/>
  <c r="Y276" i="14"/>
  <c r="Y275" i="14"/>
  <c r="Y274" i="14"/>
  <c r="Y273" i="14"/>
  <c r="Y272" i="14"/>
  <c r="Y271" i="14"/>
  <c r="Y270" i="14"/>
  <c r="Y269" i="14"/>
  <c r="Y268" i="14"/>
  <c r="Y267" i="14"/>
  <c r="Y266" i="14"/>
  <c r="Y265" i="14"/>
  <c r="Y264" i="14"/>
  <c r="Y263" i="14"/>
  <c r="Y262" i="14"/>
  <c r="Y261" i="14"/>
  <c r="Y260" i="14"/>
  <c r="Y259" i="14"/>
  <c r="Y258" i="14"/>
  <c r="Y257" i="14"/>
  <c r="Y256" i="14"/>
  <c r="Y255" i="14"/>
  <c r="Y254" i="14"/>
  <c r="Y253" i="14"/>
  <c r="Y252" i="14"/>
  <c r="Y251" i="14"/>
  <c r="Y250" i="14"/>
  <c r="Y249" i="14"/>
  <c r="Y248" i="14"/>
  <c r="Y247" i="14"/>
  <c r="Y246" i="14"/>
  <c r="Y245" i="14"/>
  <c r="Y244" i="14"/>
  <c r="Y243" i="14"/>
  <c r="Y242" i="14"/>
  <c r="Y241" i="14"/>
  <c r="Y240" i="14"/>
  <c r="Y239" i="14"/>
  <c r="Y238" i="14"/>
  <c r="Y237" i="14"/>
  <c r="Y236" i="14"/>
  <c r="Y235" i="14"/>
  <c r="Y234" i="14"/>
  <c r="Y233" i="14"/>
  <c r="Y232" i="14"/>
  <c r="Y231" i="14"/>
  <c r="Y230" i="14"/>
  <c r="Y229" i="14"/>
  <c r="Y228" i="14"/>
  <c r="Y227" i="14"/>
  <c r="Y226" i="14"/>
  <c r="Y225" i="14"/>
  <c r="Y224" i="14"/>
  <c r="Y223" i="14"/>
  <c r="Y222" i="14"/>
  <c r="Y221" i="14"/>
  <c r="Y220" i="14"/>
  <c r="Y219" i="14"/>
  <c r="Y218" i="14"/>
  <c r="Y217" i="14"/>
  <c r="Y216" i="14"/>
  <c r="Y215" i="14"/>
  <c r="Y214" i="14"/>
  <c r="Y213" i="14"/>
  <c r="Y212" i="14"/>
  <c r="Y211" i="14"/>
  <c r="Y210" i="14"/>
  <c r="Y209" i="14"/>
  <c r="Y208" i="14"/>
  <c r="Y207" i="14"/>
  <c r="Y206" i="14"/>
  <c r="Y205" i="14"/>
  <c r="Y204" i="14"/>
  <c r="Y203" i="14"/>
  <c r="Y202" i="14"/>
  <c r="Y201" i="14"/>
  <c r="Y200" i="14"/>
  <c r="Y199" i="14"/>
  <c r="Y198" i="14"/>
  <c r="Y197" i="14"/>
  <c r="Y196" i="14"/>
  <c r="Y195" i="14"/>
  <c r="Y194" i="14"/>
  <c r="Y193" i="14"/>
  <c r="Y192" i="14"/>
  <c r="Y191" i="14"/>
  <c r="Y190" i="14"/>
  <c r="Y189" i="14"/>
  <c r="Y188" i="14"/>
  <c r="Y187" i="14"/>
  <c r="Y186" i="14"/>
  <c r="Y185" i="14"/>
  <c r="Y184" i="14"/>
  <c r="Y183" i="14"/>
  <c r="Y182" i="14"/>
  <c r="Y181" i="14"/>
  <c r="Y180" i="14"/>
  <c r="Y179" i="14"/>
  <c r="Y178" i="14"/>
  <c r="Y177" i="14"/>
  <c r="Y176" i="14"/>
  <c r="Y175" i="14"/>
  <c r="Y174" i="14"/>
  <c r="Y173" i="14"/>
  <c r="Y172" i="14"/>
  <c r="Y171" i="14"/>
  <c r="Y170" i="14"/>
  <c r="Y169" i="14"/>
  <c r="Y168" i="14"/>
  <c r="Y167" i="14"/>
  <c r="Y166" i="14"/>
  <c r="Y165" i="14"/>
  <c r="Y164" i="14"/>
  <c r="Y163" i="14"/>
  <c r="Y162" i="14"/>
  <c r="Y161" i="14"/>
  <c r="Y160" i="14"/>
  <c r="Y159" i="14"/>
  <c r="Y158" i="14"/>
  <c r="Y157" i="14"/>
  <c r="Y156" i="14"/>
  <c r="Y155" i="14"/>
  <c r="Y154" i="14"/>
  <c r="Y153" i="14"/>
  <c r="Y152" i="14"/>
  <c r="Y151" i="14"/>
  <c r="Y150" i="14"/>
  <c r="Y149" i="14"/>
  <c r="Y148" i="14"/>
  <c r="Y147" i="14"/>
  <c r="Y146" i="14"/>
  <c r="Y145" i="14"/>
  <c r="Y144" i="14"/>
  <c r="Y143" i="14"/>
  <c r="Y142" i="14"/>
  <c r="Y141" i="14"/>
  <c r="Y140" i="14"/>
  <c r="Y139" i="14"/>
  <c r="Y138" i="14"/>
  <c r="Y137" i="14"/>
  <c r="Y136" i="14"/>
  <c r="Y135" i="14"/>
  <c r="Y134" i="14"/>
  <c r="Y133" i="14"/>
  <c r="Y132" i="14"/>
  <c r="Y131" i="14"/>
  <c r="Y130" i="14"/>
  <c r="Y129" i="14"/>
  <c r="Y128" i="14"/>
  <c r="Y127" i="14"/>
  <c r="Y126" i="14"/>
  <c r="Y125" i="14"/>
  <c r="Y124" i="14"/>
  <c r="Y123" i="14"/>
  <c r="Y122" i="14"/>
  <c r="Y121" i="14"/>
  <c r="Y120" i="14"/>
  <c r="Y119" i="14"/>
  <c r="Y118" i="14"/>
  <c r="Y117" i="14"/>
  <c r="Y116" i="14"/>
  <c r="Y115" i="14"/>
  <c r="Y114" i="14"/>
  <c r="Y113" i="14"/>
  <c r="Y112" i="14"/>
  <c r="Y111" i="14"/>
  <c r="Y110" i="14"/>
  <c r="Y109" i="14"/>
  <c r="Y108" i="14"/>
  <c r="Y107" i="14"/>
  <c r="Y106" i="14"/>
  <c r="Y105" i="14"/>
  <c r="Y104" i="14"/>
  <c r="Y103" i="14"/>
  <c r="Y102" i="14"/>
  <c r="Y101" i="14"/>
  <c r="Y100" i="14"/>
  <c r="Y99" i="14"/>
  <c r="Y98" i="14"/>
  <c r="Y97" i="14"/>
  <c r="Y96" i="14"/>
  <c r="Y95" i="14"/>
  <c r="Y94" i="14"/>
  <c r="Y93" i="14"/>
  <c r="Y92" i="14"/>
  <c r="Y91" i="14"/>
  <c r="Y90" i="14"/>
  <c r="Y89" i="14"/>
  <c r="Y88" i="14"/>
  <c r="Y87" i="14"/>
  <c r="Y86" i="14"/>
  <c r="Y85" i="14"/>
  <c r="Y84" i="14"/>
  <c r="Y83" i="14"/>
  <c r="Y82" i="14"/>
  <c r="Y81" i="14"/>
  <c r="Y80" i="14"/>
  <c r="Y79" i="14"/>
  <c r="Y78" i="14"/>
  <c r="Y77" i="14"/>
  <c r="Y76" i="14"/>
  <c r="Y75" i="14"/>
  <c r="Y74" i="14"/>
  <c r="Y73" i="14"/>
  <c r="Y72" i="14"/>
  <c r="Y71" i="14"/>
  <c r="Y70" i="14"/>
  <c r="Y69" i="14"/>
  <c r="Y68" i="14"/>
  <c r="Y67" i="14"/>
  <c r="Y66" i="14"/>
  <c r="Y65" i="14"/>
  <c r="Y64" i="14"/>
  <c r="Y63" i="14"/>
  <c r="Y62" i="14"/>
  <c r="Y61" i="14"/>
  <c r="Y60" i="14"/>
  <c r="Y59" i="14"/>
  <c r="Y58" i="14"/>
  <c r="Y57" i="14"/>
  <c r="Y56" i="14"/>
  <c r="Y55" i="14"/>
  <c r="Y54" i="14"/>
  <c r="Y53" i="14"/>
  <c r="Y52" i="14"/>
  <c r="Y51" i="14"/>
  <c r="Y50" i="14"/>
  <c r="Y49" i="14"/>
  <c r="Y48" i="14"/>
  <c r="Y47" i="14"/>
  <c r="Y46" i="14"/>
  <c r="Y45" i="14"/>
  <c r="Y44" i="14"/>
  <c r="Y43" i="14"/>
  <c r="Y42" i="14"/>
  <c r="Y41" i="14"/>
  <c r="Y40" i="14"/>
  <c r="Y39" i="14"/>
  <c r="Y38" i="14"/>
  <c r="Y37" i="14"/>
  <c r="Y36" i="14"/>
  <c r="Y35" i="14"/>
  <c r="Y34" i="14"/>
  <c r="Y33" i="14"/>
  <c r="Y32" i="14"/>
  <c r="Y31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Y18" i="14"/>
  <c r="Y17" i="14"/>
  <c r="Y16" i="14"/>
  <c r="Y15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D99" i="14"/>
  <c r="D100" i="14"/>
  <c r="D101" i="14"/>
  <c r="D102" i="14"/>
  <c r="D103" i="14"/>
  <c r="D104" i="14"/>
  <c r="D105" i="14"/>
  <c r="D106" i="14"/>
  <c r="D107" i="14"/>
  <c r="D108" i="14"/>
  <c r="D109" i="14"/>
  <c r="D110" i="14"/>
  <c r="D111" i="14"/>
  <c r="D112" i="14"/>
  <c r="D113" i="14"/>
  <c r="D114" i="14"/>
  <c r="D115" i="14"/>
  <c r="D116" i="14"/>
  <c r="D117" i="14"/>
  <c r="D118" i="14"/>
  <c r="D119" i="14"/>
  <c r="D120" i="14"/>
  <c r="D121" i="14"/>
  <c r="D122" i="14"/>
  <c r="D123" i="14"/>
  <c r="D124" i="14"/>
  <c r="D125" i="14"/>
  <c r="D126" i="14"/>
  <c r="D127" i="14"/>
  <c r="D128" i="14"/>
  <c r="D129" i="14"/>
  <c r="D130" i="14"/>
  <c r="D131" i="14"/>
  <c r="D132" i="14"/>
  <c r="D133" i="14"/>
  <c r="D134" i="14"/>
  <c r="D135" i="14"/>
  <c r="D136" i="14"/>
  <c r="D137" i="14"/>
  <c r="D138" i="14"/>
  <c r="D139" i="14"/>
  <c r="D140" i="14"/>
  <c r="D141" i="14"/>
  <c r="D142" i="14"/>
  <c r="D143" i="14"/>
  <c r="D144" i="14"/>
  <c r="D145" i="14"/>
  <c r="D146" i="14"/>
  <c r="D147" i="14"/>
  <c r="D148" i="14"/>
  <c r="D149" i="14"/>
  <c r="D150" i="14"/>
  <c r="D151" i="14"/>
  <c r="D152" i="14"/>
  <c r="D153" i="14"/>
  <c r="D154" i="14"/>
  <c r="D155" i="14"/>
  <c r="D156" i="14"/>
  <c r="D157" i="14"/>
  <c r="D158" i="14"/>
  <c r="D159" i="14"/>
  <c r="D160" i="14"/>
  <c r="D161" i="14"/>
  <c r="D162" i="14"/>
  <c r="D163" i="14"/>
  <c r="D164" i="14"/>
  <c r="D165" i="14"/>
  <c r="D166" i="14"/>
  <c r="D167" i="14"/>
  <c r="D168" i="14"/>
  <c r="D169" i="14"/>
  <c r="D170" i="14"/>
  <c r="D171" i="14"/>
  <c r="D172" i="14"/>
  <c r="D173" i="14"/>
  <c r="D174" i="14"/>
  <c r="D175" i="14"/>
  <c r="D176" i="14"/>
  <c r="D177" i="14"/>
  <c r="D178" i="14"/>
  <c r="D179" i="14"/>
  <c r="D180" i="14"/>
  <c r="D181" i="14"/>
  <c r="D182" i="14"/>
  <c r="D183" i="14"/>
  <c r="D184" i="14"/>
  <c r="D185" i="14"/>
  <c r="D186" i="14"/>
  <c r="D187" i="14"/>
  <c r="D188" i="14"/>
  <c r="D189" i="14"/>
  <c r="D190" i="14"/>
  <c r="D191" i="14"/>
  <c r="D192" i="14"/>
  <c r="D193" i="14"/>
  <c r="D194" i="14"/>
  <c r="D195" i="14"/>
  <c r="D196" i="14"/>
  <c r="D197" i="14"/>
  <c r="D198" i="14"/>
  <c r="D199" i="14"/>
  <c r="D200" i="14"/>
  <c r="D201" i="14"/>
  <c r="D202" i="14"/>
  <c r="D203" i="14"/>
  <c r="D204" i="14"/>
  <c r="D205" i="14"/>
  <c r="D206" i="14"/>
  <c r="D207" i="14"/>
  <c r="D208" i="14"/>
  <c r="D209" i="14"/>
  <c r="D210" i="14"/>
  <c r="D211" i="14"/>
  <c r="D212" i="14"/>
  <c r="D213" i="14"/>
  <c r="D214" i="14"/>
  <c r="D215" i="14"/>
  <c r="D216" i="14"/>
  <c r="D217" i="14"/>
  <c r="D218" i="14"/>
  <c r="D219" i="14"/>
  <c r="D220" i="14"/>
  <c r="D221" i="14"/>
  <c r="D222" i="14"/>
  <c r="D223" i="14"/>
  <c r="D224" i="14"/>
  <c r="D225" i="14"/>
  <c r="D226" i="14"/>
  <c r="D227" i="14"/>
  <c r="D228" i="14"/>
  <c r="D229" i="14"/>
  <c r="D230" i="14"/>
  <c r="D231" i="14"/>
  <c r="D232" i="14"/>
  <c r="D233" i="14"/>
  <c r="D234" i="14"/>
  <c r="D235" i="14"/>
  <c r="D236" i="14"/>
  <c r="D237" i="14"/>
  <c r="D238" i="14"/>
  <c r="D239" i="14"/>
  <c r="D240" i="14"/>
  <c r="D241" i="14"/>
  <c r="D242" i="14"/>
  <c r="D243" i="14"/>
  <c r="D244" i="14"/>
  <c r="D245" i="14"/>
  <c r="D246" i="14"/>
  <c r="D247" i="14"/>
  <c r="D248" i="14"/>
  <c r="D249" i="14"/>
  <c r="D250" i="14"/>
  <c r="D251" i="14"/>
  <c r="D252" i="14"/>
  <c r="D253" i="14"/>
  <c r="D254" i="14"/>
  <c r="D255" i="14"/>
  <c r="D256" i="14"/>
  <c r="D257" i="14"/>
  <c r="D258" i="14"/>
  <c r="D259" i="14"/>
  <c r="D260" i="14"/>
  <c r="D261" i="14"/>
  <c r="D262" i="14"/>
  <c r="D263" i="14"/>
  <c r="D264" i="14"/>
  <c r="D265" i="14"/>
  <c r="D266" i="14"/>
  <c r="D267" i="14"/>
  <c r="D268" i="14"/>
  <c r="D269" i="14"/>
  <c r="D270" i="14"/>
  <c r="D271" i="14"/>
  <c r="D272" i="14"/>
  <c r="D273" i="14"/>
  <c r="D274" i="14"/>
  <c r="D275" i="14"/>
  <c r="D276" i="14"/>
  <c r="D277" i="14"/>
  <c r="D278" i="14"/>
  <c r="D279" i="14"/>
  <c r="D280" i="14"/>
  <c r="D281" i="14"/>
  <c r="D282" i="14"/>
  <c r="D283" i="14"/>
  <c r="D284" i="14"/>
  <c r="D285" i="14"/>
  <c r="D286" i="14"/>
  <c r="D287" i="14"/>
  <c r="D288" i="14"/>
  <c r="D289" i="14"/>
  <c r="D290" i="14"/>
  <c r="D291" i="14"/>
  <c r="D292" i="14"/>
  <c r="D293" i="14"/>
  <c r="D294" i="14"/>
  <c r="D295" i="14"/>
  <c r="D296" i="14"/>
  <c r="D297" i="14"/>
  <c r="D298" i="14"/>
  <c r="D299" i="14"/>
  <c r="D300" i="14"/>
  <c r="D301" i="14"/>
  <c r="D302" i="14"/>
  <c r="D303" i="14"/>
  <c r="D304" i="14"/>
  <c r="D305" i="14"/>
  <c r="D306" i="14"/>
  <c r="D307" i="14"/>
  <c r="D308" i="14"/>
  <c r="D309" i="14"/>
  <c r="D310" i="14"/>
  <c r="D311" i="14"/>
  <c r="D312" i="14"/>
  <c r="D313" i="14"/>
  <c r="D314" i="14"/>
  <c r="D315" i="14"/>
  <c r="D316" i="14"/>
  <c r="D317" i="14"/>
  <c r="D318" i="14"/>
  <c r="D319" i="14"/>
  <c r="D320" i="14"/>
  <c r="D321" i="14"/>
  <c r="D322" i="14"/>
  <c r="D323" i="14"/>
  <c r="D324" i="14"/>
  <c r="D325" i="14"/>
  <c r="D326" i="14"/>
  <c r="D327" i="14"/>
  <c r="D328" i="14"/>
  <c r="D329" i="14"/>
  <c r="D330" i="14"/>
  <c r="D331" i="14"/>
  <c r="D332" i="14"/>
  <c r="D333" i="14"/>
  <c r="D334" i="14"/>
  <c r="D335" i="14"/>
  <c r="D336" i="14"/>
  <c r="D337" i="14"/>
  <c r="D338" i="14"/>
  <c r="D339" i="14"/>
  <c r="D340" i="14"/>
  <c r="D341" i="14"/>
  <c r="D342" i="14"/>
  <c r="D343" i="14"/>
  <c r="D344" i="14"/>
  <c r="D345" i="14"/>
  <c r="D346" i="14"/>
  <c r="D347" i="14"/>
  <c r="D348" i="14"/>
  <c r="D16" i="14"/>
  <c r="D17" i="14"/>
  <c r="D15" i="14"/>
  <c r="P348" i="14" l="1"/>
  <c r="P347" i="14"/>
  <c r="P346" i="14"/>
  <c r="P345" i="14"/>
  <c r="P344" i="14"/>
  <c r="P343" i="14"/>
  <c r="P342" i="14"/>
  <c r="P341" i="14"/>
  <c r="P340" i="14"/>
  <c r="P339" i="14"/>
  <c r="P338" i="14"/>
  <c r="P337" i="14"/>
  <c r="P336" i="14"/>
  <c r="P335" i="14"/>
  <c r="P334" i="14"/>
  <c r="P333" i="14"/>
  <c r="P332" i="14"/>
  <c r="P331" i="14"/>
  <c r="P330" i="14"/>
  <c r="P329" i="14"/>
  <c r="P328" i="14"/>
  <c r="P327" i="14"/>
  <c r="P326" i="14"/>
  <c r="P325" i="14"/>
  <c r="P324" i="14"/>
  <c r="P323" i="14"/>
  <c r="P322" i="14"/>
  <c r="P321" i="14"/>
  <c r="P320" i="14"/>
  <c r="P319" i="14"/>
  <c r="P318" i="14"/>
  <c r="P317" i="14"/>
  <c r="P316" i="14"/>
  <c r="P315" i="14"/>
  <c r="P314" i="14"/>
  <c r="P313" i="14"/>
  <c r="P312" i="14"/>
  <c r="P311" i="14"/>
  <c r="P310" i="14"/>
  <c r="P309" i="14"/>
  <c r="P308" i="14"/>
  <c r="P307" i="14"/>
  <c r="P306" i="14"/>
  <c r="P305" i="14"/>
  <c r="P304" i="14"/>
  <c r="P303" i="14"/>
  <c r="P302" i="14"/>
  <c r="P301" i="14"/>
  <c r="P300" i="14"/>
  <c r="P299" i="14"/>
  <c r="P298" i="14"/>
  <c r="P254" i="14" l="1"/>
  <c r="P253" i="14"/>
  <c r="P252" i="14"/>
  <c r="P251" i="14"/>
  <c r="P250" i="14"/>
  <c r="P249" i="14"/>
  <c r="P248" i="14"/>
  <c r="P247" i="14"/>
  <c r="P246" i="14"/>
  <c r="P245" i="14"/>
  <c r="P244" i="14"/>
  <c r="P243" i="14"/>
  <c r="P242" i="14"/>
  <c r="P241" i="14"/>
  <c r="P240" i="14"/>
  <c r="P239" i="14"/>
  <c r="P238" i="14"/>
  <c r="P237" i="14"/>
  <c r="P236" i="14"/>
  <c r="P235" i="14"/>
  <c r="P234" i="14"/>
  <c r="P233" i="14"/>
  <c r="P232" i="14"/>
  <c r="P231" i="14"/>
  <c r="P230" i="14"/>
  <c r="P229" i="14"/>
  <c r="P228" i="14"/>
  <c r="P227" i="14"/>
  <c r="P226" i="14"/>
  <c r="P225" i="14"/>
  <c r="P224" i="14"/>
  <c r="P223" i="14"/>
  <c r="P222" i="14"/>
  <c r="P221" i="14"/>
  <c r="P220" i="14"/>
  <c r="P219" i="14"/>
  <c r="P218" i="14"/>
  <c r="P217" i="14"/>
  <c r="P216" i="14"/>
  <c r="P215" i="14"/>
  <c r="P214" i="14"/>
  <c r="P213" i="14"/>
  <c r="P212" i="14"/>
  <c r="P211" i="14"/>
  <c r="P210" i="14"/>
  <c r="P209" i="14"/>
  <c r="P208" i="14"/>
  <c r="P207" i="14"/>
  <c r="P206" i="14"/>
  <c r="P205" i="14"/>
  <c r="P204" i="14"/>
  <c r="P203" i="14"/>
  <c r="P202" i="14"/>
  <c r="P201" i="14"/>
  <c r="P200" i="14"/>
  <c r="P199" i="14"/>
  <c r="P198" i="14"/>
  <c r="P197" i="14"/>
  <c r="P196" i="14"/>
  <c r="P195" i="14"/>
  <c r="P194" i="14"/>
  <c r="P193" i="14"/>
  <c r="P192" i="14"/>
  <c r="P191" i="14"/>
  <c r="P190" i="14"/>
  <c r="P189" i="14"/>
  <c r="P188" i="14"/>
  <c r="P187" i="14"/>
  <c r="P186" i="14"/>
  <c r="P185" i="14"/>
  <c r="P184" i="14"/>
  <c r="P183" i="14"/>
  <c r="P182" i="14"/>
  <c r="P181" i="14"/>
  <c r="P180" i="14"/>
  <c r="P179" i="14"/>
  <c r="P178" i="14"/>
  <c r="P177" i="14"/>
  <c r="P176" i="14"/>
  <c r="P175" i="14"/>
  <c r="P174" i="14"/>
  <c r="P173" i="14"/>
  <c r="P172" i="14"/>
  <c r="P171" i="14"/>
  <c r="P170" i="14"/>
  <c r="P169" i="14"/>
  <c r="P168" i="14"/>
  <c r="P167" i="14"/>
  <c r="P166" i="14"/>
  <c r="P165" i="14"/>
  <c r="P164" i="14"/>
  <c r="P163" i="14"/>
  <c r="P162" i="14"/>
  <c r="P161" i="14"/>
  <c r="P160" i="14"/>
  <c r="P159" i="14"/>
  <c r="P158" i="14"/>
  <c r="P157" i="14"/>
  <c r="P156" i="14"/>
  <c r="P155" i="14"/>
  <c r="P154" i="14"/>
  <c r="P153" i="14"/>
  <c r="P152" i="14"/>
  <c r="P151" i="14"/>
  <c r="P150" i="14"/>
  <c r="P149" i="14"/>
  <c r="P148" i="14"/>
  <c r="P147" i="14"/>
  <c r="P146" i="14"/>
  <c r="P145" i="14"/>
  <c r="P144" i="14"/>
  <c r="P143" i="14"/>
  <c r="P142" i="14"/>
  <c r="P141" i="14"/>
  <c r="P140" i="14"/>
  <c r="P139" i="14"/>
  <c r="P138" i="14"/>
  <c r="P137" i="14"/>
  <c r="P136" i="14"/>
  <c r="P135" i="14"/>
  <c r="P134" i="14"/>
  <c r="P133" i="14"/>
  <c r="P132" i="14"/>
  <c r="P131" i="14"/>
  <c r="P130" i="14"/>
  <c r="P129" i="14"/>
  <c r="P128" i="14"/>
  <c r="P127" i="14"/>
  <c r="P126" i="14"/>
  <c r="P125" i="14"/>
  <c r="P124" i="14"/>
  <c r="P123" i="14"/>
  <c r="P122" i="14"/>
  <c r="P121" i="14"/>
  <c r="P120" i="14"/>
  <c r="P119" i="14"/>
  <c r="P118" i="14"/>
  <c r="P117" i="14"/>
  <c r="P116" i="14"/>
  <c r="P115" i="14"/>
  <c r="P114" i="14"/>
  <c r="P113" i="14"/>
  <c r="P112" i="14"/>
  <c r="P111" i="14"/>
  <c r="P110" i="14"/>
  <c r="P109" i="14"/>
  <c r="P108" i="14"/>
  <c r="P107" i="14"/>
  <c r="P106" i="14"/>
  <c r="P105" i="14"/>
  <c r="P104" i="14"/>
  <c r="P103" i="14"/>
  <c r="P102" i="14"/>
  <c r="P101" i="14"/>
  <c r="P100" i="14"/>
  <c r="P99" i="14"/>
  <c r="P98" i="14"/>
  <c r="P97" i="14"/>
  <c r="P96" i="14"/>
  <c r="P95" i="14"/>
  <c r="P94" i="14"/>
  <c r="P93" i="14"/>
  <c r="P92" i="14"/>
  <c r="P91" i="14"/>
  <c r="P90" i="14"/>
  <c r="P89" i="14"/>
  <c r="P88" i="14"/>
  <c r="P87" i="14"/>
  <c r="P86" i="14"/>
  <c r="P85" i="14"/>
  <c r="P84" i="14"/>
  <c r="P83" i="14"/>
  <c r="P82" i="14"/>
  <c r="P81" i="14"/>
  <c r="P80" i="14"/>
  <c r="P79" i="14"/>
  <c r="P78" i="14"/>
  <c r="P77" i="14"/>
  <c r="P76" i="14"/>
  <c r="P75" i="14"/>
  <c r="P74" i="14"/>
  <c r="P73" i="14"/>
  <c r="P72" i="14"/>
  <c r="P71" i="14"/>
  <c r="P70" i="14"/>
  <c r="P69" i="14"/>
  <c r="P68" i="14"/>
  <c r="P67" i="14"/>
  <c r="P66" i="14"/>
  <c r="P65" i="14"/>
  <c r="P64" i="14"/>
  <c r="P63" i="14"/>
  <c r="P62" i="14"/>
  <c r="P61" i="14"/>
  <c r="P60" i="14"/>
  <c r="P59" i="14"/>
  <c r="P58" i="14"/>
  <c r="P57" i="14"/>
  <c r="P56" i="14"/>
  <c r="P55" i="14"/>
  <c r="P54" i="14"/>
  <c r="P53" i="14"/>
  <c r="P52" i="14"/>
  <c r="P51" i="14"/>
  <c r="P50" i="14"/>
  <c r="P49" i="14"/>
  <c r="P48" i="14"/>
  <c r="P47" i="14"/>
  <c r="P46" i="14"/>
  <c r="P45" i="14"/>
  <c r="P44" i="14"/>
  <c r="P43" i="14"/>
  <c r="P42" i="14"/>
  <c r="P41" i="14"/>
  <c r="P40" i="14"/>
  <c r="P39" i="14"/>
  <c r="P38" i="14"/>
  <c r="P37" i="14"/>
  <c r="P36" i="14"/>
  <c r="P35" i="14"/>
  <c r="P34" i="14"/>
  <c r="P33" i="14"/>
  <c r="P32" i="14"/>
  <c r="P31" i="14"/>
  <c r="P30" i="14"/>
  <c r="P29" i="14"/>
  <c r="P28" i="14"/>
  <c r="P27" i="14"/>
  <c r="P26" i="14"/>
  <c r="P25" i="14"/>
  <c r="P24" i="14"/>
  <c r="P23" i="14"/>
  <c r="P22" i="14"/>
  <c r="P21" i="14"/>
  <c r="P20" i="14"/>
  <c r="P19" i="14"/>
  <c r="P18" i="14"/>
  <c r="P17" i="14"/>
  <c r="P16" i="14"/>
  <c r="P292" i="14" l="1"/>
  <c r="P291" i="14"/>
  <c r="P290" i="14"/>
  <c r="P289" i="14"/>
  <c r="P288" i="14"/>
  <c r="P287" i="14"/>
  <c r="P286" i="14"/>
  <c r="P285" i="14"/>
  <c r="P284" i="14"/>
  <c r="P283" i="14"/>
  <c r="P282" i="14"/>
  <c r="P281" i="14"/>
  <c r="P280" i="14"/>
  <c r="P279" i="14"/>
  <c r="P278" i="14"/>
  <c r="P277" i="14"/>
  <c r="P276" i="14"/>
  <c r="P275" i="14"/>
  <c r="P274" i="14"/>
  <c r="P273" i="14"/>
  <c r="P272" i="14"/>
  <c r="P271" i="14"/>
  <c r="P270" i="14"/>
  <c r="P269" i="14"/>
  <c r="P268" i="14"/>
  <c r="P267" i="14"/>
  <c r="P266" i="14"/>
  <c r="P265" i="14"/>
  <c r="P264" i="14"/>
  <c r="P263" i="14"/>
  <c r="P255" i="14" l="1"/>
  <c r="P256" i="14"/>
  <c r="P257" i="14"/>
  <c r="P258" i="14"/>
  <c r="P259" i="14"/>
  <c r="P260" i="14"/>
  <c r="P261" i="14"/>
  <c r="P262" i="14"/>
  <c r="P293" i="14"/>
  <c r="P294" i="14"/>
  <c r="P295" i="14"/>
  <c r="P296" i="14"/>
  <c r="P297" i="14"/>
  <c r="P15" i="14"/>
</calcChain>
</file>

<file path=xl/sharedStrings.xml><?xml version="1.0" encoding="utf-8"?>
<sst xmlns="http://schemas.openxmlformats.org/spreadsheetml/2006/main" count="3386" uniqueCount="385">
  <si>
    <t>Tradición Documental</t>
  </si>
  <si>
    <t>Vigencia Documental</t>
  </si>
  <si>
    <t>Original</t>
  </si>
  <si>
    <t>Copia</t>
  </si>
  <si>
    <t>A</t>
  </si>
  <si>
    <t>L</t>
  </si>
  <si>
    <t>F</t>
  </si>
  <si>
    <t>C</t>
  </si>
  <si>
    <t>AT</t>
  </si>
  <si>
    <t>AC</t>
  </si>
  <si>
    <t>Observaciones</t>
  </si>
  <si>
    <t>Número de Transferencia</t>
  </si>
  <si>
    <t xml:space="preserve">Fondo:     </t>
  </si>
  <si>
    <t xml:space="preserve">Sección Documental:     </t>
  </si>
  <si>
    <t xml:space="preserve">Serie Documental:    </t>
  </si>
  <si>
    <t>Número
consecutivo</t>
  </si>
  <si>
    <t>Número de Caja</t>
  </si>
  <si>
    <t>Número  del Expediente</t>
  </si>
  <si>
    <t>Periodo de Trámite</t>
  </si>
  <si>
    <t>Condiciones de Acceso</t>
  </si>
  <si>
    <t>Año de Apertura</t>
  </si>
  <si>
    <t>Año de Cierre</t>
  </si>
  <si>
    <t>Total  de años</t>
  </si>
  <si>
    <t>Reserv.</t>
  </si>
  <si>
    <t>Confid.</t>
  </si>
  <si>
    <t>---</t>
  </si>
  <si>
    <t xml:space="preserve">Unidad Administrativa: </t>
  </si>
  <si>
    <t xml:space="preserve">Área Productora:  </t>
  </si>
  <si>
    <t>Número  de Folios</t>
  </si>
  <si>
    <t>INSTITUTO MEXICANO DEL SEGURO SOCIAL</t>
  </si>
  <si>
    <t>Valor Documental Primario</t>
  </si>
  <si>
    <t>Descripción</t>
  </si>
  <si>
    <t xml:space="preserve">Código de Clasificación Archivística </t>
  </si>
  <si>
    <t>INVENTARIO DE TRANSFERENCIA PRIMARIA</t>
  </si>
  <si>
    <t>Título de Expediente</t>
  </si>
  <si>
    <t>Dirección de Administración</t>
  </si>
  <si>
    <t>6C. Recursos Materiales y Obra Pública</t>
  </si>
  <si>
    <t>6C.15 Arrendamiento</t>
  </si>
  <si>
    <t>6C.15</t>
  </si>
  <si>
    <t>X</t>
  </si>
  <si>
    <t>Arrendamiento Inmobiliario</t>
  </si>
  <si>
    <t xml:space="preserve">BODEGA DE BIENES EMBARGADOS Y ARCHIVO DE CONCENTRACIÓN. CALLE VALENTÍN GOMEZ FARIAS NO. 166, ENTRE REPUBLICA Y MANUEL TORRE IGLESIAS, COLONIA ESTERITO, LA PAZ, BAJA CALIFORNIA SUR </t>
  </si>
  <si>
    <t xml:space="preserve">BODEGA DE BIENES EMBARGADOS Y ARCHIVO DE CONCENTRACIÓN. CALLE VALENTÍN GOMEZ FARIAS S/N ENTRE COLIMA Y MICHOACAN, COLONIA PUEBLO NUEVO, LA PAZ, BAJA CALIFORNIA SUR </t>
  </si>
  <si>
    <t>CONSULTORIO MÉDICO. CALLE 17 No. 106 A, COLONIA SAN LUIS OBISPO, CALKINI, CAMPECHE</t>
  </si>
  <si>
    <t xml:space="preserve">UNIDAD DE MEDICINA FAMILIAR No. 4. CALLE ROMÁN CEPEDA NO. 314, ZONA CENTRO, ARTEAGA, COAHUILA </t>
  </si>
  <si>
    <t xml:space="preserve">UNIDAD DE MEDICINA FAMILIAR No. 80. BOULEVARD CONSTITUCIÓN Y CALLE JIMÉNEZ, COLONIA CENTRO, TORREON, COAHUILA </t>
  </si>
  <si>
    <t xml:space="preserve">OFICINAS ADMINISTRATIVAS SUBDELEGACIONALES. BOULEVARD ISIDRO LÓPEZ ZERTUCHE NO. 2791-B, COLONIA UNIVERSIDAD, SALTILLO, COAHUILA </t>
  </si>
  <si>
    <t xml:space="preserve">OFICINAS ADMINISTRATIVAS SUBDELEGACIONALES. BOULEVARD INDEPENDENCIA Y CALLE LEONA VICARIO S/N, TORREÓN, COAHUILA </t>
  </si>
  <si>
    <t xml:space="preserve">BODEGA DE BIENES EMBARGADOS Y OFICINA DE SERVICIOS GENERALES. BOULEVARD EGIPTO ESQUINA BOULEVARD SARMIENTO S/N, COLONIA VIRREYES OBRERA, SALTILLO, COAHUILA </t>
  </si>
  <si>
    <t xml:space="preserve">ALMACEN DELEGACIONAL. LIBRAMIENTO OSCAR FLORES TAPIA (ANTES LOPEZ PORTILLO) NO. 226, 228 230 Y ANTIGUA CARRETERA ARTEAGA. ARTEAGA, COAHUILA </t>
  </si>
  <si>
    <t xml:space="preserve">BODEGA DE BIENES EMBARGADOS. AVENIDA LÓPEZ MATEOS NO. 1009, COLONIA ROMA, PIEDRAS NEGRAS, COAHUILA </t>
  </si>
  <si>
    <t xml:space="preserve">CENTRO DE CAPACITACIÓN. AVENIDA DE LOS MAESTROS NO. 324, COLONIA HUERTAS DEL SOL, COLIMA, COLIMA </t>
  </si>
  <si>
    <t xml:space="preserve">OFICINAS ADMINISTRATIVAS SUBDELEGACIONALES. CALLE 5 DE MAYO NO. 33, COLONIA CENTRO, TECOMAN, COLIMA </t>
  </si>
  <si>
    <t xml:space="preserve">OFICINAS ADMINISTRATIVAS SUBDELEGACIONALES. CALLE ALVARO OBREGÓN NO. 184, COLONIA CENTRO, COLIMA, COLIMA </t>
  </si>
  <si>
    <t xml:space="preserve">BODEGA DE BIENES EMBARGADOS Y ARCHIVO DE CONCENTRACIÓN. AVENIDA SALINEROS NO. 730, COLONIA EL PORVENIR, COLIMA, COLIMA </t>
  </si>
  <si>
    <t xml:space="preserve">UNIDAD DEPORTIVA. 5A. AVENIDA ORTE ORIENTE S/N, COLONIA LOS MANGUITOS ANTES CALZADA A LA CIUDAD DEPORTIVA S/N "PANCHON CONTRERAS", TUXTLA GUTIERREZ, CHIAPAS </t>
  </si>
  <si>
    <t xml:space="preserve">OFICINAS ADMINISTRATIVAS. 11A. CALLE PONIENTE NO. 8-A, ZONA CENTRO, TAPACHULA, CHIAPAS </t>
  </si>
  <si>
    <t xml:space="preserve">CASA DELEGADO. CALLE SALVADOR H. RANGEL NO. 69, INTERIOR 3, COMALA, COLIMA </t>
  </si>
  <si>
    <t xml:space="preserve">BODEGA DEL ALMACÉN DELEGACIONAL Y OFICINAS ADMINISTRATIVAS DE ABASTECIMIENTO Y EQUIPAMIENTO. LIBRAMIENTO SUR DE TAPACHULA DE CORDOVA Y ORDOÑEZ KM 4+000, TAPACHULA, CHIAPAS </t>
  </si>
  <si>
    <t xml:space="preserve">BODEGA DE ARCHIVO DE CONCENTRACIÓN. AVENIDA CARLOS MACIEL NO. 119, FRACCIONAMIENTO SANTOS (SAN ROQUE), TUXTLA GUTIERREZ, CHIAPAS. </t>
  </si>
  <si>
    <t xml:space="preserve">UNIDAD DE MEDICINA FAMILIAR NO. 8. CALLE LERDO NO. 20, COLONIA 18 DE MARZO, SANTA BARBARA DEL PARRAL, CHIHUAHUA </t>
  </si>
  <si>
    <t xml:space="preserve">UNIDAD DE MEDICINA FAMILIAR NO. 9. CALLE BENITO JUÁREZ NO. 97, COLONIA CENTRO, SAN FRANCISCO DEL ORO, CHIHUAHUA </t>
  </si>
  <si>
    <t xml:space="preserve">UNIDAD DE MEDICINA FAMILIAR NO. 20. AVENIDA FERNANDO BAEZA NO. 201 Y AVENIDA DE LA TRANSMISIÓN S/N, SECTOR ORIENTE, CIUDAD DELICIAS, CHIHUAHUA </t>
  </si>
  <si>
    <t xml:space="preserve">UNIDAD DE MEDICINA FAMILIAR NO. 25. DOMICILIO CONOCIDO, MINERAL DE NAICA, CHIHUAHUA </t>
  </si>
  <si>
    <t xml:space="preserve">UNIDAD DE MEDICINA FAMILIAR NO. 32. AVENIDA LÓPEZ MATEOS S/N, CREEL BOCOYNA, CHIHUAHUA </t>
  </si>
  <si>
    <t xml:space="preserve">UNIDAD DE MEDICINA FAMILIAR NO. 45. AVENIDA ALVARO OBREGÓN S/N COLONIA CENTRO, MUNICIPIO DE ASCENCIÓN, RODRIGO DE QUEVEDO, CHIHUAHUA </t>
  </si>
  <si>
    <t xml:space="preserve">UNIDAD DE MEDICINA FAMILIAR NO. 57. CALLE 7 Y AVENIDA 14, COLONIA SECTOR PONIENTE S/N, CIUDAD DELICIAS, CHIHUAHUA </t>
  </si>
  <si>
    <t xml:space="preserve">OFICINAS ADMINISTRATIVAS SUBDELEGACIONALES. AVENIDA HENRY DUNANT NO. 4508 ZONA PRONAF, CIUDAD JUÁREZ, CHIHUAHUA </t>
  </si>
  <si>
    <t xml:space="preserve">OFICINAS ADMINISTRATIVAS SUBDELEGACIONALES. AVENIDA TECNOLÓGICO NO. 343 COLONIA BARRIO LERDO, CIUDAD CUAUHTÉMOC, CHIHUAHUA </t>
  </si>
  <si>
    <t xml:space="preserve">OFICINAS ADMINISTRATIVAS SUBDELEGACIONALES. CALLE PEDRO DE LILLE NO. 3, HIDALGO DEL PARRAL, CHIHUAHUA </t>
  </si>
  <si>
    <t xml:space="preserve">OFICINAS ADMINISTRATIVAS SUBDELEGACIONALES. AVENIDA FERNANDO BAEZA No. 206, SECTOR ORIENTE, CIUDAD DELICIAS, CHIHUAHUA </t>
  </si>
  <si>
    <t xml:space="preserve">ALMACEN DELEGACIONAL (BIENES NO TERAPEUTICOS). CALLE GENERAL ROSALIO HERNANDEZ Nº. 21 Y FERROCARRILES NACIONALES DE MEXICO, CHIHUAHUA, CHIHUAHUA </t>
  </si>
  <si>
    <t xml:space="preserve">ALMACEN DELEGACIONAL (BIENES TERAPEUTICOS), CALLE PRIVADA SANTA ROSA Nºs. 21 Y 23, CHIHUAHUA, CHIHUAHUA </t>
  </si>
  <si>
    <t xml:space="preserve">BODEGA TIENDA Nº. 14. CALLE 19 Nº. 1108 (ANTES 1106), COLONIA SANTO NIÑO, CHIHUAHUA, CHIHUAHUA </t>
  </si>
  <si>
    <t xml:space="preserve">BODEGA DE BIENES EMBARGADOS. CALLE 21 Nº. 1107, COLONIA SANTO NIÑO, CHIHUAHUA, CHIHUAHUA </t>
  </si>
  <si>
    <t xml:space="preserve">BODEGA DE BIENES EMBARGADOS. CALLE 53 A N°. 5 COLONIA ARQUITECTOS, CHIHUAHUA, CHIHUAHUA </t>
  </si>
  <si>
    <t xml:space="preserve">BODEGA DE BIENES EMBARGADOS. CALLE 39 Nº. 140, COLONIA CENTRO, CIUDAD CUAUHTEMOC, CHIHUAHUA </t>
  </si>
  <si>
    <t xml:space="preserve">BODEGA DE BIENES EMBARGADOS. CALLE 13 PONIENTE Y PRIVADA DE AVENIDA 5A.PONIENTE Nºs. 20 Y 21., CIUDAD DELICIAS, CHIHUAHUA </t>
  </si>
  <si>
    <t xml:space="preserve">BODEGA DE BIENES EMBARGADOS. CALLE SIERRA MOHINORA Nº. 6011, FRACCIONAMIENTO LA CUESTA, CIUDAD JUAREZ, CHIHUAHUA </t>
  </si>
  <si>
    <t xml:space="preserve">BODEGA DE BIENES EMBARGADOS. AVENIDA ANTONIO ORTIZ MENA S/N, HIDALGO DEL PARRAL, CHIHUAHUA </t>
  </si>
  <si>
    <t xml:space="preserve">COORDINACIÓN DE ABASTECIMIENTO. CALLE PRIVADA SANTA ROSA Nº 19, CHIHUAHUA, CHIHUAHUA </t>
  </si>
  <si>
    <t xml:space="preserve">UNIDAD DE MEDICINA FAMILIAR N°. 4. CALLE MORELOS N°. 106, COLONIA REFUGIO, VILLA UNION, DURANGO </t>
  </si>
  <si>
    <t xml:space="preserve">UNIDAD DE MEDICINA FAMILIAR N°. 14. CALLE MORELOS N°. 416 ORIENTE, COLONIA CENTRO, CUENCAME, DURANGO </t>
  </si>
  <si>
    <t xml:space="preserve">UNIDAD DE MEDICINA FAMILIAR NO. 48. AVENIDA ALLENDE NO. 31, NAZAS, DURANGO </t>
  </si>
  <si>
    <t xml:space="preserve">UNIDAD DE MEDICINA FAMILIAR N°. 49. CARRETERA AL MEZQUITAL, NO. 219, FRACCIONAMIENTO REAL DEL MEZQUITAL, DURANGO </t>
  </si>
  <si>
    <t xml:space="preserve">UNIDAD DE MEDICINA FAMILIAR N°. 50. BOULEVARD FRANCISCO VILLA ESQUINA AVENIDA MERCURIO, DURANGO, DURANGO </t>
  </si>
  <si>
    <t xml:space="preserve">UNIDAD DE MEDICINA FAMILIAR N°. 52. CALLE LEANDRO FERNANDEZ S/N. COLONIA EN NOMBRE DE DIOS, NOMBRE DE DIOS, DURANGO </t>
  </si>
  <si>
    <t xml:space="preserve">PUESTO DE ENFERMERÍA Nº. 77. DOMICILIO CONOCIDO, SAN JERONIMO, COLONIA CENTRO, PUEBLO NUEVO </t>
  </si>
  <si>
    <t xml:space="preserve">CENTRO DE CAPACITACIÓN. CALLE FRANCISCO SARABIA Nº. 818, BARRIO TIERRA BLANCA, DURANGO, DURANGO </t>
  </si>
  <si>
    <t xml:space="preserve">OFICINAS ADMINISTRATIVAS DELEGACIONALES. CALLE JUAREZ N° 104 SUR, PLANTA BAJA, MEZZANINE Y PISOS 1°, 2° Y 3º, DURANGO, DURANGO </t>
  </si>
  <si>
    <t xml:space="preserve">UNIDAD DE MEDICINA FAMILIAR Nº. 47. CALLE JUÁREZ N°. 77, ZONA CENTRO, SANTA MARIA DEL ORO, DURANGO </t>
  </si>
  <si>
    <t xml:space="preserve">OFICINAS ADMINISTRATIVAS SUBDELEGACIONALES. CALLE JUAREZ N° 403 ORIENTE ESQUINA CON ALLENDE PISOS 1º, 2º, 3º Y 4º, GOMEZ PALACIO, DURANGO </t>
  </si>
  <si>
    <t xml:space="preserve">OFICINAS ADMINISTRATIVAS SUBDELEGACIONALES. AVENIDA 20 DE NOVIEMBRE No. 905 PONIENTE, LOCAL 24 Y ANEXOS, COLONIA CENTRO, DURANGO, DURANGO </t>
  </si>
  <si>
    <t xml:space="preserve">BODEGA BIENES EMBARGADOS Y ARCHIVO. CALLE CIRCUITO CENTRAL N° 240, PARQUE INDUSTRIAL LAGUNERO, GOMEZ PALACIO, DURANGO </t>
  </si>
  <si>
    <t>CONSULTORIOS MEDICOS. EXTENSIÓN UNIDAD DE LA MEDICINA FAMILIAR Nº. 49, BOULEVARD ADOLFO LÓPEZ MATEOS, PONIENTE, ZONA CENTRO, CELAYA, GUANAJUATO</t>
  </si>
  <si>
    <t>OFICINAS ADMINISTRATIVAS SUBDELEGACIONALES, CALLE PASEO DE GUANAJUATO N° 110, COLONIA JARDINES DE CELAYA, PRIMERA SECCION, CELAYA, GUANAJUATO</t>
  </si>
  <si>
    <t>OFICINAS ADMINISTRATIVAS SUBDELEGACIONALES , CALLE ALDAMA Nº. 321-B, ZONA CENTRO, SALAMANCA, GUANAJUATO</t>
  </si>
  <si>
    <t>TIENDA NO. 21, CALLE AZTECAS N°. 107, COLONIA PARQUE CENTRAL, ZONA CENTRO, CELAYA, GUANAJUATO</t>
  </si>
  <si>
    <t>TIENDA NO. 20, CALLE FRANCISCO EDUARDO TRES GUERRA N°. 735 (171), ZONA CENTRO, IRAPUATO, GUANAJUATO</t>
  </si>
  <si>
    <t>TIENDA NO. 19, BOULEVARD ADOLFO LOPEZ MATEOS Nºs. 1817 (ANTES 1715-1717), COLONIA LOS PARAÍSOS, LEON, GUANAJUATO</t>
  </si>
  <si>
    <t>BODEGA DE BIENES EMBARGADOS, BOULEVARD TIMOTEO LOZANO N°. 613 B, BARRIO DE SAN MIGUEL, LEON, GUANAJUATO</t>
  </si>
  <si>
    <t>BODEGA DE BIENES EMBARGADOS, CALLE PRIVADA RODOLFO GAONA S/N, COLONIA EL OLIVAR, CELAYA, GUANAJUATO</t>
  </si>
  <si>
    <t>BODEGA DE BIENES EMBARGADOS, CARRETERA GUANAJUATO JUVENTINO ROSAS KM. 5+570 BAJOS, JALAPA DE MINERAL DE MARFIL, GUANAJUATO, GUANAJUATO</t>
  </si>
  <si>
    <t>BODEGA DE PAPELERIA Y ARCHIVO DE CONCENTRACIÓN, CALLE ESTOCOLMO Nº. 404, COLONIA ANDRADE, LEON, GUANAJUATO</t>
  </si>
  <si>
    <t>BODEGA DE BIENES EMBARGADOS Y ARCHIVO DE CONCENTRACION, AVENIDA SAN PEDRO Y CALLE TAMAULIPAS N° 201, COLONIA SAN PEDRO, IRAPUATO, GUANAJUATO</t>
  </si>
  <si>
    <t>UNIDAD DE MEDICINA FAMILIAR Nº. 11, IGNACIO ALLENDE NO. 4, COLONIA CENTRO, ATOYAC DE ALVAREZ, GUERRERO</t>
  </si>
  <si>
    <t>UNIDAD DE MEDICINA FAMILIAR Nº. 27, CALLE VICENTE SUÁREZ S/N, COLONIA PETACALCO, MUNICIPIO LA ÚNIÓN DE ISIDORO, MONTES DE OCA SUÁREZ, PETACALCO, GUERRERO</t>
  </si>
  <si>
    <t>UNIDAD DE MEDICINA FAMILIAR Nº. 22, CALLE CUAUHTEMOC Nº.  11, COLONIA CENTRO, TELOLOAPAN, GUERRERO</t>
  </si>
  <si>
    <t>GUARDERIA, LOTE 11 MANZANA 1 SUPER MANZANA XXVI, ZIHUATANEJO, GUERRERO</t>
  </si>
  <si>
    <t>CENTRO DE CAPACITACION, AVENIDA PASEO DE ZIHUATANEJO PONIENTE, LOTE 5, MANZANA 14, COLONIA EL LIMON, ZIHUATANEJO, GUERRERO</t>
  </si>
  <si>
    <t>UNIDAD DE MEDICINA FAMILIAR N° 30, CARRETERA TLAPA-MARQUELIA (O AMAPOLA), ESQUINA CALLE SIN NOMBRE, COLONIA SAN NICOLAS (AVIACION), TLAPA DE COMONFORT, GUERRERO</t>
  </si>
  <si>
    <t>UNIDAD DE MEDICINA FAMILIAR Nº. 18, AVENIDA 5 DE MAYO ESQUINA PROGRESO N° 1, TIZAYUCA, HIDALGO</t>
  </si>
  <si>
    <t>OFICINAS ADMINISTRATIVAS SUBDELEGACIONALES Y BODEGA DE BIENES EMBARGADOS, CALLE CHURUBUSCO NO. 406, ESQ. CALLE GUADALUPE VICTORIA NO. 103 A, COLONIA CENTRO, TULANCINGO DE BRAVO, HIDALGO</t>
  </si>
  <si>
    <t>OFICINAS ADMINISTRATIVAS DELEGACIONALES, BOULEVARD LUIS DONALDO COLOSIO NO. 4606, FRACCIONAMIENTO DEL PALMAR II, PACHUCA, HIDALGO</t>
  </si>
  <si>
    <t>TIENDA NO. 121, CALLE LAZARO CARDENAS Nº. 107, COLONIA DEL VILLAR, TULANCINGO, HIDALGO</t>
  </si>
  <si>
    <t>UNIDAD DE MEDICINA FAMILIAR Nº. 7, AVENIDA REPÚBLICA DEL SALVADOR S/N, COLONIA BÓVEDAS, TULA, HIDALGO</t>
  </si>
  <si>
    <t>UNIDAD DE MEDICINA FAMILIAR N°. 11, CALLE NEBULOSA NO. 10, COLONIA PUERTA DEL SOL, AMATITAN, JALISCO</t>
  </si>
  <si>
    <t>UNIDAD DE MEDICINA FAMILIAR N°. 12, CALLE HIDALGO N°. 45, ARENAL, JALISCO</t>
  </si>
  <si>
    <t>UNIDAD DE MEDICINA FAMILIAR N°. 17, CALLE HIDALGO NO. 10, ATENQUIQUE, JALISCO</t>
  </si>
  <si>
    <t>UNIDAD DE MEDICINA FAMILIAR N°. 40, AVENIDA GONZALEZ GALLO S/N 9, COLONIA CHAPALA CENTRO, CHAPALA, JALISCO</t>
  </si>
  <si>
    <t>UNIDAD DE MEDICINA FAMILIAR N°. 54, CALLE VICENTE GUERRERO NO. 875, COLONIA LA ASUNCION, TLAQUEPAQUE, JALISCO</t>
  </si>
  <si>
    <t>UNIDAD DE MEDICINA FAMILIAR N°. 56, CALLE RAMON CORONA N°. 55, ACATLAN DE JUAREZ, JALISCO</t>
  </si>
  <si>
    <t>UNIDAD DE MEDICINA FAMILIAR N°. 72, CALLE DR. ELIAS NANDINO N° 83, COCULA, JALISCO</t>
  </si>
  <si>
    <t>UNIDAD DE MEDICINA FAMILIAR N°. 79, CALLE MARIANO BARCENAS Y PRIVADA VERACRUZ, SECTOR HIDALGO GUADALAJARA, JALISCO</t>
  </si>
  <si>
    <t>UNIDAD DE MEDICINA FAMILIAR N°. 94, CALLE ALLENDE  N°. 97, YAHUALICA DE GONZALEZ, JALISCO</t>
  </si>
  <si>
    <t>UNIDAD DE MEDICINA FAMILIA N°. 100, CALLE NEGRETE N°. 129, JAMAY, JALISCO</t>
  </si>
  <si>
    <t>UNIDAD DE MEDICINA FAMILIAR Nº. 114, CALLE JAVIER MINA Nº. 28, GOMEZ FARIAS, JALISCO</t>
  </si>
  <si>
    <t>UNIDAD DE MEDICINA FAMILIAR N°. 159, AVENIDA JESUS MARIA NO. 80, JESUS MARIA, JALISCO</t>
  </si>
  <si>
    <t>UNIDAD DE MEDICINA FAMILIAR N°. 169, CALLE ZARAGOZA N°. 602, OCOTLAN, JALISCO</t>
  </si>
  <si>
    <t>UNIDAD DE ATENCION PRIMARIA A LA SALUD N°. 106, CALLE EMETERIO JIMENEZ N°. 9, SAN MARTIN BOLAÑOS, JALISCO</t>
  </si>
  <si>
    <t>UNIDAD DE ATENCION PRIMARIA A LA SALUD N°. 117, CALLE  INDEPENDENCIA Nº. 37, QUITUPAN, JALISCO</t>
  </si>
  <si>
    <t>UNIDAD DE ATENCIÓN PRIMARIA A LA SALUD N°. 119, CALLE JUAREZ N°. 48, TUXCACUEXCO, JALISCO</t>
  </si>
  <si>
    <t>UNIDAD DE ATENCION PRIMARIA A LA SALUD N°. 120, CALLE GUANAJUATO N°. 92, VALLE DE JUREZ, JALISCO</t>
  </si>
  <si>
    <t>UNIDAD DE ATENCION PRIMARIA A LA SALUD N°. 130, CALLE GUADALUPE VICTORIA S/N, OJUELOS, JALISCO</t>
  </si>
  <si>
    <t>UNIDAD DE ATENCIÓN PRIMARIA A LA SALUD N°. 131, CALLE 5 DE MAYO S/N, SAN DIEGO DE ALEJANDRIA, JALISCO</t>
  </si>
  <si>
    <t>UNIDAD DE ATENCION PRIMARIA A LA SALUD N°. 132, CALLE ZARAGOZA Nº.109 ORIENTE, SAN JULIAN, JALISCO</t>
  </si>
  <si>
    <t>UNIDAD DE ATENCION PRIMARIA A LA SALUD N°. 133, CALLE ITURBIDE N°. 9, UNION DE SAN ANTONIO, JALISCO</t>
  </si>
  <si>
    <t>UNIDAD DE ATENCION PRIMARIA A LA SALUD N°. 134 FLORENTINO No. 177, SAN JUAN BOSCO, VALLE DE GUADALUPE, JALISCO</t>
  </si>
  <si>
    <t>UNIDAD DE ATENCIÓN PRIMARIA A LA SALUD N°. 135, CALLE ALLENDE Nº. 36, VILLA HIDALGO, JALISCO</t>
  </si>
  <si>
    <t>UNIDAD DE ATENCION PRIMARIA A LA SALUD N°. 137, CALLE HIDALGO N°. 73, SAN JUANITO DE ESCOBEDO, JALISCO</t>
  </si>
  <si>
    <t>UNIDAD DE ATENCION PRIMARIA A LA SALUD N°. 154, CALLE LOPEZ COTILLA  N°. 12-B-A, TENAMAXTLAN, JALISCO</t>
  </si>
  <si>
    <t>UNIDAD DE ATENCION PRIMARIA A LA SALUD N°. 155, CALLE RAMON CORONA N°. 363, TIZAPAN EL ALTO, JALSICO</t>
  </si>
  <si>
    <t>UNIDAD DE ATENCION PRIMARIA A LA SALUD N°. 165, CALLE REFORMA NO. 160, DEGOLLADO, JALISCO</t>
  </si>
  <si>
    <t>UNIDAD DE ATENCION PRIMARIA A LA SALUD N° 166, CALLE LA PAZ N° 13, SANTA MARIA DEL VALLE, JALISCO</t>
  </si>
  <si>
    <t>CONSULTORIOS DEL HOSPITAL GENERAL REGIONAL N°. 45, CALLE SAN FELIPE N°. 1066, SECTOR HIDALGO, GUADALAJARA, JALISCO</t>
  </si>
  <si>
    <t>CENTRO COMUNITARIO DE SALUD MENTAL, AVENIDA LAURELES N°. 55, ZAPOPAN, JALISCO</t>
  </si>
  <si>
    <t>OFICINAS ADMINISTRATIVAS SUBDELEGACIONALES, CALLE MOCTEZUMA N°. 655, OCOTLAN, JALISCO</t>
  </si>
  <si>
    <t>OFICINAS ADMINISTRATIVAS SUBDELEGACIONALES, CALZADA INDEPENDENCIA N°. 580, SECTOR LIBERTAD, GUADALAJARA, JALISCO</t>
  </si>
  <si>
    <t>OFICINAS ADMINISTRATIVAS DEL HOSPITAL GENERAL DE ZONA Nº. 21 Y BODEGA DE BIENES EMBARGADOS, CALLE MATAMOROS N°.
516, TEPATITLAN, JALISCO</t>
  </si>
  <si>
    <t>OFICINAS ADMINISTRATIVAS SUBDELEGACIONALES, CALLE MORELOS Nos.  244 y 244-B, TEPATITLAN, JALISCO</t>
  </si>
  <si>
    <t>OFICINAS ADMINISTRATIVAS SUBDELEGACIONALES Y TIENDA, CALLE CRISTOBAL COLON N°. 750, COLONIA CENTRO, CIUDAD GUZMAN, JALISCO</t>
  </si>
  <si>
    <t>BODEGA DE BIENES EMBARGADOS, AVENIDA 20 DE NOVIEMBRE Nº 330, COLONIA CENTRO, EL PITILLAL, PUERTO VALLARTA, JALISCO</t>
  </si>
  <si>
    <t>ALMACEN DELEGACIONAL, CALLE PERIFERICO SUR N°. 8000, SANTA MARIA TEQUEPEXPAN, TLAQUEPAQUE GUADALAJARA, JALISCO</t>
  </si>
  <si>
    <t>ALMACEN DE ABASTECIMIENTO DEL HOSPITAL GENERAL DE ZONA Nº. 20 Y BODEGA DE BIENES EMBARGADOS, CALLE HIDALGO N°.
195, AUTLAN DE NAVARRO, JALISCO</t>
  </si>
  <si>
    <t>BODEGA DE BIENES EMBARGADOS Y DEL CATALOGO DE ARCHIVOS ORIGINALES (CAO), CALLE ANALCO N°. 204, SECTOR REFORMA, GUADALAJARA, JALISCO</t>
  </si>
  <si>
    <t>BODEGA DE BIENES EMBARGADOS Y ARCHIVO MUERTO DEL HOSPITAL GENERAL DE ZONA Nº. 6, CALLE LERDO DE TEJADA N°. 172, OCOTLAN, JALISCO</t>
  </si>
  <si>
    <t>CENTRO DE SEGURIDAD SOCIAL, CALLE CLEMENTE DE JESUS MUNGUIA Nº. 31, CENTRO, LOS REYES, MICHOACAN</t>
  </si>
  <si>
    <t>OFICINAS ADMINISTRATIVAS SUBDELEGACIONALES, CALLE CHIAPAS ESQUINA FRANCISCO SARABIA Nº. 93 INTERIOR 113, CENTRO, URUAPAN, MICHOACAN</t>
  </si>
  <si>
    <t>TIENDA, CALLE PINO SUAREZ SUR NO. 44, COLONIA CENTRO, ZAMORA, MICHOACAN</t>
  </si>
  <si>
    <t>TIENDA NO. 27, AVENIDA FRANCISO I. MADERO PONIENTE Nº. 3980, ESQUINA CALLE SIN NOMBRE FRACCIONAMIENTO HACIENDA SAN DIEGO, MORELIA, MICHOACAN</t>
  </si>
  <si>
    <t>BODEGA BIENES EMBARGADOS Y ARCHIVO DE CONCENTRACION, AVENIDA FRANCISCO I. MADERO PONIENTE N° 14,003, TACICUARO, MICHOACAN</t>
  </si>
  <si>
    <t>ARCHIVO DE CONCENTRACION, BOULEVARD DE LAS PRIMAVERAS NO. 43 ESQUINA PASEO DE LAS YUCAS, COLONIA PRADOS VERDES, MORELIA, MICHOACAN</t>
  </si>
  <si>
    <t>CENTRO DE SEGURIDAD SOCIAL, BATALLA DE LA ANGOSTURA ESQUINA ARTILLEROS DEL 47, NO. 457 COLONIA CHAPULTEPEC, MORELIA, MICHOACAN</t>
  </si>
  <si>
    <t>UNIDAD DE MEDICINA FAMILIAR Nº. 15, CALLE REFORMA Nº. 1, COLONIA CASASANO, CUAUTLA, MORELOS</t>
  </si>
  <si>
    <t>UNIDAD DE MEDICINA FAMILIAR Nº. 19, CALLE PARAISO Nº. 24, COLONIA BARRIO DE SAN MIGUEL, TEPOZTLAN, MORELOS</t>
  </si>
  <si>
    <t>UNIDAD DE MEDICINA FAMILIAR Nº. 5, CALLE PEDRAZA Nº. 490, PONIENTE ESQUINA CON CALLE TRABAJO, COLONIA SANTA TERESITA, TEPIC, NAYARIT</t>
  </si>
  <si>
    <t>UNIDAD DE MEDICINA FAMILIAR Nº. 25, CALLE GUSTAVO BAZ NO. 34, FRACCIONAMIENTO FRAY JUNIPERO SERRA, TEPIC, NAYARIT</t>
  </si>
  <si>
    <t>BODEGA DE BIENES EMBARGADOS Y ARCHIVO DE CONCENTRACION, CALLE NIÑO OBRERO N°. 319, COLONIA CIUDAD INDUSTRIAL, TEPIC, NAYARIT</t>
  </si>
  <si>
    <t>UNIDAD DE MEDICINA FAMILIAR N°. 52, KM. 178 DE LA CARRETERA CENTRAL, SAN RAFAEL GALEANA, NUEVO LEON</t>
  </si>
  <si>
    <t>CONSULTORIOS MEDICOS. AUXILIAR DE LA UNIDAD DE MEDICINA FAMILIAR N°. 27, CALLE CARDENAL N°. 1521, FRACCIONAMIENTO EXPOSICION, GUADALUPE, NUEVO LEON</t>
  </si>
  <si>
    <t>CENTRO DE SEGURIDAD SOCIAL , AVENIDA BENITO JUAREZ N°. 2000, FRACCIONAMIENTO LA HACIENDA, GUADALUPE, NUEVO LEON</t>
  </si>
  <si>
    <t>OFICINAS ADMINISTRATIVAS SUBDELEGACIONALES, CAPITAN ALFONSO DE LEON NO.1002, CENTRO, MONTEMORELOS, NUEVO LEON</t>
  </si>
  <si>
    <t>OFICINAS ADMINISTRATIVAS SUBDELEGACIONALES, CARRETERA A HUINALA NO. 100, COLONIA EX HACIENDA DE LA ENCARNACIÓN, APODACA, NUEVO LEON</t>
  </si>
  <si>
    <t>TIENDA N°. 8, AVENIDA ELOY CAVAZOS N°. 2710, COLONIA LOMAS TOLTECA, GUADALUPE, NUEVO LEON</t>
  </si>
  <si>
    <t>BODEGA BIENES EMBARGADOS, CALLE LA RIOJA N°. 1013, FRACCIONAMIENTO RESIDENCIAL LA ESPAÑOLA, MONTERREY, NUEVO LEON</t>
  </si>
  <si>
    <t>UNIDAD DE MEDICINA FAMILIAR Nº. 17, CALLE PORFIRIO DIAZ Nº. 14, MAGDALENA APAZCO ETLA, OAXACA</t>
  </si>
  <si>
    <t>UNIDAD DE MEDICINA FAMILIAR Nº. 40, CARRETERA CIUDAD ALEMAN-OAXACA KM 176.5, IXTLAN DE JUAREZ, OAXACA</t>
  </si>
  <si>
    <t>UNIDAD DE MEDICINA FAMILIAR Nº. 56 Y EXTENSIÓN, AVENIDA HUATZOLOTITLAN Nº. 516, SAN PABLO HUITZO ETLA, OAXACA</t>
  </si>
  <si>
    <t>UNIDAD DE MEDICINA FAMILIAR Nº. 57, AVENIDA MORELOS Nº. 73, COLONIA CENTRO, SAN PEDRO Y SAN PABLO VILLA ETLA, OAXACA</t>
  </si>
  <si>
    <t>GUARDERIA Nº. 01, AVENIDA HIDALGO NO. 1404, ESQUINA GONZALEZ ORTEGA, COLONIA CENTRO, OAXACA, OAXACA</t>
  </si>
  <si>
    <t>CENTRO DE SEGURIDAD SOCIAL, AVENIDA JUAREZ Nº. 515, COLONIA CENTRO, OAXACA, OAXACA</t>
  </si>
  <si>
    <t>OFICINAS ADMINISTRATIVAS DELEGACIONALES, CALZADA PORFIRIO DIAZ Nº. 803, COLONIA REFORMA, OAXACA, OAXACA</t>
  </si>
  <si>
    <t>OFICINAS ADMINISTRATIVAS  SUBDELEGACIONALES Y DELEGACIONALES, CALLE ARMENTA Y LOPEZ Nº. 821, COLONIA CENTRO, OAXACA, OAXACA</t>
  </si>
  <si>
    <t>OFICINAS ADMINISTRATIVAS SUBDELEGACIONALES, AVENIDA 5 DE MAYO Nº. 1298, TUXTEPEC, OAXACA</t>
  </si>
  <si>
    <t>OFICINAS ADMINISTRATIVAS  (JEFATURA PRESTACIONES MEDICAS Y COORDINACIÓN MEDICA DELEGACIONAL), CALLE REFORMA N°
905, COLONIA CENTRO, OAXACA, OAXACA</t>
  </si>
  <si>
    <t>TIENDA, CALLE ARISTA Nº. 185, COLONIA CENTRO, TUXTEPEC, OAXACA</t>
  </si>
  <si>
    <t>TIENDA, CALLE HOMBRES ILUSTRES Nº. 910, MATIAS ROMERO, OAXACA</t>
  </si>
  <si>
    <t>TIENDA, CALLE AZUCENAS ESQUINA DALIAS, HUAJUAPAN DE LEON, OAXACA</t>
  </si>
  <si>
    <t>TIENDA, AVENIDA MORELOS Nº. 21, COLONIA CENTRO, ASUNCIÓN TLAXIACO, OAXACA</t>
  </si>
  <si>
    <t>TIENDA, AVENIDA HIDALGO Nº. 307, PUERTO ESCONDIDO, OAXACA</t>
  </si>
  <si>
    <t>TIENDA, CALLE MURGUIA Nº. 509 ESQUINA LIBRES, OAXACA, OAXACA</t>
  </si>
  <si>
    <t>BODEGA DE TIENDA, CALLE MURGUIA Nº. 507-1, COLONIA CENTRO, OAXACA, OAXACA</t>
  </si>
  <si>
    <t>CONSULTORIOS CFE, CALLE MELCHOR OCAMPO No. 30, BARRIO DEL CALVARIO NOCHITLAN, OAXACA, OAXACA</t>
  </si>
  <si>
    <t>UNIDAD DE MEDICINA FAMILIAR Nº. 13, CALLE PROLONGACION 11 SUR Nº. 5525, COLONIA MAYORAZGO, PUEBLA. PUEBLA</t>
  </si>
  <si>
    <t>UNIDAD DE MEDICINA FAMILIAR Nº. 18, AVENIDA 1° DE MAYO Nº. 237, COLONIA CENTRO, NUEVO NECAXA, PUEBLA</t>
  </si>
  <si>
    <t>UNIDAD DE MEDICINA FAMILIAR Nº. 34, AVENIDA MANUEL AVILA CAMACHO Nº. 1102 ESQUINA CON CALLE 11 SUR, COLONIA CENTRO, ATLIXCO, PUEBLA</t>
  </si>
  <si>
    <t>UNIDAD DE MEDICINA FAMILIAR NO. 46, AVENIDA REVOLUCIÓN NO. 5, COLONIA CENTRO, TLATLAUQUITEPEC, PUEBLA</t>
  </si>
  <si>
    <t>CENTRO DE SEGURIDAD SOCIAL, CALLE 5 DE MAYO Nº. 605, COLONIA CENTRO, CHOLULA, PUEBLA</t>
  </si>
  <si>
    <t>OFICINAS ADMINISTRATIVAS SUBDELEGACIONALES, AVENIDA BENITO JUAREZ Nº. 28, COLONIA CENTRO, PLAZA PUIG LOCALES 6-13,
18-26, 28 Y 29, IZUCAR DE MATAMOROS, PUEBLA</t>
  </si>
  <si>
    <t>OFICINAS ADMINISTRATIVAS SUBDELEGACIONALES, CALLE 4 NORTE NO. 120, COLONIA IGNACIO ZARAGOZA, TEHUACAN, PUEBLA</t>
  </si>
  <si>
    <t>OFICINAS ADMINISTRATIVAS, AVENIDA 31 ORIENTE Nº. 206, COLONIA EL CARMEN HUEXOTITLA, PUEBLA, PUEBLA</t>
  </si>
  <si>
    <t>OFICINAS ADMINISTRATIVAS, CALLE 3 SUR Nº. 2108, COLONIA EL CARMEN, PUEBLA, PUEBLA</t>
  </si>
  <si>
    <t>TIENDA, CALLE GRAN AVENIDA MEXICO 86 Nº. 2602, COLONIA MORELOS, PUEBLA, PUEBLA</t>
  </si>
  <si>
    <t>UNIDAD DE MEDICINA FAMILIAR Nº. 5, AVENIDA 16 DE SEPTIEMBRE S/N, CENTRO, PEDRO ESCOBEDO, QUERETARO</t>
  </si>
  <si>
    <t>UNIDAD DE MEDICINA FAMILIAR Nº. 11, AVENIDA MELCHOR OCAMPO PONIENTE NO. 3, COLONIA INDEPENDENCIA, SANTA ROSA JAUREGUI, QUERETARO</t>
  </si>
  <si>
    <t>OFICINAS ADMINISTRATIVAS DELEGACIONALES (JEFATURA DE FINANZAS), CALLE FERNANDO LOYOLA NO. 101, DESPACHOS 7 Y 8, FRACCIONAMIENTO "SAN ANGEL", QUERETARO, QUERETARO</t>
  </si>
  <si>
    <t>OFICINAS ADMINISTRATIVAS DELEGACIONALES (CONTRALORIA INTERNA), CALLE FERNANDO LOYOLA NO. 101, DESPACHO 3, FRACCIONAMIENTO "SAN ANGEL", QUERETARO, QUERETARO</t>
  </si>
  <si>
    <t>OFICINAS ADMINISTRATIVAS DELEGACIONALES (PRESTACIONES MEDICAS), HACIENDA LA TORTUGA No. 122 INT. 1, 2, 4 Y 5, COLONIA EL JACAL, SANTIAGO DE QUERETARO, QUERETARO</t>
  </si>
  <si>
    <t>TIENDA, CALLE PLAN DE SAN LUIS Nº.4 ESQUINA ROBERTO BARRIOS, COLONIA CASA BLANCA, QUERETARO, QUERETARO</t>
  </si>
  <si>
    <t>BODEGA DE BIENES EMBARGADOS, CALLE PINO SUAREZ SUR Nº. 97, COLONIA RAMOS MILLAN, SAN JUAN DEL RIO, QUERETARO</t>
  </si>
  <si>
    <t>BODEGA DE BIENES EMBARGADOS Y ARCHIVO DE CONCENTRACIÓN, CALLE ARTICULO 27 CONSTITUCIONAL Nº. 9, COLONIA CASA BLANCA, QUERETARO, QUERETARO</t>
  </si>
  <si>
    <t>CENTRO DE CAPACITACIÓN, CALLE 27 DE SEPTIEMBRE NO. 31-A, ZONA CENTRO, SAN JUAN DEL RIO, QUERETARO</t>
  </si>
  <si>
    <t>UNIDAD DE MEDICINA FAMILIAR No. 6, CALLE  61 Nº. 476, ENTRE CALLE 66 Y 68, FELIPE CARRILLO PUERTO, QUINTANA ROO</t>
  </si>
  <si>
    <t>OFICINAS ADMINISTRATIVAS SUBDELEGACIONALES, AVENIDA CARMEN OCHOA DE MERINO, Nº. 149, COLONIA CENTRO, MUNICIPIO DE OTHON Y PUENTE BLANCO, CHETUMAL, QUINTANA ROO</t>
  </si>
  <si>
    <t>TIENDA, AVENIDA SAN SALVADOR NO. 198 ESQUINA BELICE, COLONIA ADOLFO LOPEZ MATEOS, MUNICIPIO DE OTHON PUENTE BLANCO, CHETUMAL, QUINTANA ROO</t>
  </si>
  <si>
    <t>UNIDAD DE MEDICINA FAMILIAR Nº. 8, CALLE LUIS NOYOLA BARRAGÁN NO. 9C, ZONA CENTRO, CIUDAD DEL MAIZ, SAN LUIS POTOSI</t>
  </si>
  <si>
    <t>OFICINAS ADMINISTRATIVAS SUBDELEGACIONALES, MATAMOROS No. 300, COLONIA CENTRO, MATEHUALA, SAN LUIS POTOSI</t>
  </si>
  <si>
    <t>OFICINAS ADMINISTRATIVAS SUBDELEGACIONALES, CALLE 5 DE MAYO Nº. 107, LOCALES 23 Y 25, RIO VERDE, SAN LUIS POTOSI</t>
  </si>
  <si>
    <t>TIENDA Nº. 39, CALLE CUAUHTEMOC ESQUINA BOULEVARD VALLES-RIOVERDE, PLANTA BAJA, CIUDAD VALLES, SAN LUIS POTOSI</t>
  </si>
  <si>
    <t>CASA DELEGADO, CALLE HUASTECA N° 290, DEPARTAMENTO 5, FRACCIONAMIENTO BELLAS LOMAS ALTAS, SAN LUIS POTOSI, SAN LUIS POTOSI</t>
  </si>
  <si>
    <t>UNIDAD DE MEDICINA FAMILIAR Nº. 51, CALLE FRANCISCO I. MADERO Nº. 94 ORIENTE, COLONIA CENTRO, ANGOSTURA, SINALOA</t>
  </si>
  <si>
    <t>UNIDAD DE MEDICINA FAMILIAR Nº. 52, CALZADA H. COLEGIO MILITAR Nº. 2806, CULIACAN, SINALOA</t>
  </si>
  <si>
    <t>CONSULTORIO MEDICO, CALLE  BENITO JUAREZ Y AVENIDA ROSALES, SINALOA, SINALOA</t>
  </si>
  <si>
    <t>UNIDAD DE MEDICINA FAMILIAR NO. 50, CALLE ESCUELA POSTE Nº. 8, COLONIA LUIS DONALDO COLOSIO, COSALA, SINALOA</t>
  </si>
  <si>
    <t>CONSULTORIO MEDICO, CALLE DE LA AMISTAD NOS.1168, 1170, 1172 Y 1174, MAZATLAN, SINALOA</t>
  </si>
  <si>
    <t>OFICINAS ADMINISTRATIVAS SUBDELEGACIONALES, TIENDA, BODEGA DE SERVICIOS GENERALES Y BODEGA DE ARCHIVO MUERTO, CALLE IGNACIO ZARAGOZA Nº. 956 SUR, BIENESTAR Y NEZAHUALCOYOTL, LOS MOCHIS, SINALOA</t>
  </si>
  <si>
    <t>OFICINAS ADMINISTRATIVAS SUBDELEGACIONALES, BOULEVARD FRANCISCO I. MADERO ORIENTE No. 526, COLONIA CENTRO, CULIACAN, SINALOA</t>
  </si>
  <si>
    <t>OFICINAS ADMINISTRATIVAS REGIMEN ORDINARIO E IMSS OPORTUNIDADES, CALLE FRANCISCO ZARCO Nº. 117 ORIENTE, COLONIA MIGUEL ALEMAN, CULIACAN, SINALOA</t>
  </si>
  <si>
    <t>TIENDA, AVENIDA EJERCITO MEXICANO Y FLAMINGO PLANTA BAJA, COLONIA CENTRO, MAZATLAN, SINALOA</t>
  </si>
  <si>
    <t>BODEGA ARCHIVO MUERTO, CALLE RIO AMECA Nº. 1533, FRACCIONAMIENTO LOS PINOS, CULIACAN, SINALOA</t>
  </si>
  <si>
    <t>BODEGA DE BIENES EMBARGADOS, CALLE INDEPENDENCIA Nº. 2049 PONIENTE, LOS MOCHIS, SINALOA</t>
  </si>
  <si>
    <t>BODEGA DE BIENES EMBARGADOS DE LA SUBDELEGACIÓN, SECOFI NO. 2865, COLONIA CONDESA, CULIACAN, SINALOA</t>
  </si>
  <si>
    <t>UNIDAD DE MEDICINA FAMILIAR Nº. 22, CALLE ZARAGOZA Y LIBERTAS S/N, PITIQUITO, SONORA</t>
  </si>
  <si>
    <t>UNIDAD DE MEDICINA FAMILIAR Nº 26, CARRETERA HUATABAMPO ADYACENTE A LA CALLE PRINCIPAL, YAVAROS, SONORA</t>
  </si>
  <si>
    <t>UNIDAD DE MEDICINA FAMILIAR N° 67, CALLE TABASCO 851 Y 855 SUR, COLONIA CENTRO, CIUDAD OBREGON, SONORA</t>
  </si>
  <si>
    <t>GUARDERIA, CALLE 10 S/N ENTRE AVENIDA 19 Y 20, COLONIA CENTRO, AGUA PRIETA, SONORA</t>
  </si>
  <si>
    <t>OFICINAS ADMINISTRATIVAS SUBDELEGACIONALES, AVENIDA ABASOLO Nº. 902 ESQUINA CALLE OTERO, NAVOJOA, SONORA</t>
  </si>
  <si>
    <t>OFICINAS ADMINISTRATIVAS, AVENIDA AQUILES SERDÁN Nº. 75, LOCAL 13, COLONIA CENTRO, GUAYMAS, SONORA</t>
  </si>
  <si>
    <t>OFICINAS ADMINISTRATIVAS, AVENIDA SERDÁN Nº. 75, LOCAL 11, COLONIA CENTRO, GUAYMAS, SONORA</t>
  </si>
  <si>
    <t>OFICINAS ADMINISTRATIVAS SUBDELEGACIONALES Y TIENDA, CALLE BLAS VALENZUELA Nº.20, ESQUINA AVENIDA IGNACIO ZARAGOZA, COLONIA CENTRO, GUASAVE, SINALOA</t>
  </si>
  <si>
    <t>BODEGA BIENES EMBARGADOS, CALLE RIO AMECA Nº. 1533, ENTRE PASCUAL OROZCO Y LERDO DE TEJADA, COLONIA LOS PINOS, CULIACAN, SINALOA</t>
  </si>
  <si>
    <t>UNIDAD DE MEDICINA FAMILIAR Nº. 2, CALLE 14 DE ABRIL Y ALBERTO GUTIERREZ Nº. 287, COLONIA BALDERRAMA, HERMOSILLO, SONORA</t>
  </si>
  <si>
    <t>UNIDAD DE MEDICINA FAMILIAR Nº. 66 Y AMPLIACIÓN, CALLE JALISCO Y 300 Nº. 2250, LOCALES 11, 12, 13 Y 24, COLONIA MUNICIPIO LIBRE, CIUDAD OBREGON, SONORA</t>
  </si>
  <si>
    <t>CENTRO DE SEGURIDAD SOCIAL, AVENIDA MATAMOROS Nº. 101, ESQUINA CON CALLE NO REELECCION,COLONIA REFORMA, NAVOJOA, SONORA</t>
  </si>
  <si>
    <t>CENTRO DE SEGURIDAD SOCIAL Y BODEGA DE BIENES EMBARGADOS, CARRETERA INTERNACIONAL KM. 6.5 Nº. 13, PARQUE INDUSTRIAL DE NOGALES, NOGALES, SONORA</t>
  </si>
  <si>
    <t>OFICINAS ADMINISTRATIVAS SUBDELEGACIONALES, CALLE 5 DE FEBRERO Nºs. 643, 645 Y 647 SUR, ENTRE NICOLAS BRAVO Y 6 DE ABRIL, COLONIA CENTRO, CIUDAD OBREGON, SONORA</t>
  </si>
  <si>
    <t>OFICINAS ADMINISTRATIVAS SUBDELEGACIONALES, CARRETERA INTERNACIONAL KM. 6.5 Nº. 271 3A, PARQUE INDUSTRIAL DE NOGALES, NOGALES, SONORA</t>
  </si>
  <si>
    <t>OFICINAS ADMINISTRATIVAS SUBDELEGACIONALES, AVENIDA AQUILES SERDÁN Nº. 75, LOCALES 8, 9 Y P.B., COLONIA CENTRO, GUAYMAS, SONORA</t>
  </si>
  <si>
    <t>OFICINAS ADMINISTRATIVAS SUBDELEGACIONALES Y BODEGA DE BIENES EMBARGADOS, CALLE SEGUNDA Y AVENIDA 19 Nº. 1899, AGUA PRIETA, SONORA</t>
  </si>
  <si>
    <t>TIENDA, CALLE 14 DE ABRIL Nº. 287 Y ALBERTO GUTIERREZ, FRACCIONAMIENTO BALDERRAMA, HERMOSILLO, SONORA</t>
  </si>
  <si>
    <t>TIENDA, CALLE 5 DE FEBRERO Nº. 805 ESQUINA CON AVENIDA ALLENDE, COLONIA CENTRO, CIUDAD OBREGON, SONORA</t>
  </si>
  <si>
    <t>BODEGA DE BIENES EMBARGADOS, CALLE OBREGÓN Y AVENIDA "Q", CABORCA, SONORA</t>
  </si>
  <si>
    <t>BODEGA DE BIENES EMBARGADOS, CARRETERA AL VARADERO KM. 2.5, FRACCIONAMIENTO LAS PLAYITAS, GUAYMAS, SONORA</t>
  </si>
  <si>
    <t>BODEGA DE BIENES EMBARGADOS, CALLE 5 DE FEBRERO Nº. 656, ENTRE NICOLÁS BRAVO Y 6 DE ABRIL, COLONIA CENTRO, CIUDAD OBREGON, SONORA</t>
  </si>
  <si>
    <t>BODEGA DE BIENES EMBARGADOS, MARIANO JIMENEZ No. 746 ENTRE GUELATAO Y 5 DE MAYO, NAVOJOA, SONORA</t>
  </si>
  <si>
    <t>ALMACEN DE GRUPOS DIVERSOS, CALLE TALLERES, LOTE 17,MZ. XI, Nº. 2147, PARQUE INDUSTRIAL, CAJEME CIUDAD OBREGON, SONORA</t>
  </si>
  <si>
    <t>BODEGA DE BIENES EMBARGADOS, CALLE SALAMANCA ENTRE CEDROS Y CARTONERANO 101, COLONIA AMAPOLAS, HERMOSILLO, SONORA</t>
  </si>
  <si>
    <t>CENTRO DE ATENCIÓN INMEDIATA PARA CASOS ESPECIALES (CAICE), CALLE BENITO JUAREZ NO. 175, ESQUINA LEON GUZMÁN, COLONIA CONSTITUCIÓN, HERMOSILLO, SONORA</t>
  </si>
  <si>
    <t>CASA DELEGADO, CALLE 24 NO. 325, COLONIA FLORIDA, VILLAHERMOSA, TABASCO</t>
  </si>
  <si>
    <t>UNIDAD DE MEDICINA FAMILIAR Nº. 12, CALLE MINA S/N, ZONA CENTRO, ESTACION RAMIREZ, TAMAULIPAS</t>
  </si>
  <si>
    <t>UNIDAD DE MEDICINA FAMILIAR Nº. 21, CALLE HIDALGO Nº. 1103, ZONA CENTRO, CIUDAD GUERRERO, TAMAULIPAS</t>
  </si>
  <si>
    <t>UNIDAD DE MEDICINA FAMIILAR Nº. 22, CALLE EULALIO GONZALES Nº. 1004, CIUDAD MIER, TAMAULIPAS</t>
  </si>
  <si>
    <t>UNIDAD DE MEDICINA FAMIILAR Nº. 23, AVENIDA LOPEZ MATEOS Y SEGUNDA S/N, ZONA CENTRO, CIUDAD DIAZ ORDAZ, TAMAULIPAS</t>
  </si>
  <si>
    <t>UNIDAD DE MEDICINA FAMILIAR Nº. 30, CALLE INDEPENDENCIA Nº. 313, ZONA CENTRO, VILLA DE ALDAMA, TAMAULIPAS</t>
  </si>
  <si>
    <t>UNIDAD DE MEDICINA FAMIILAR Nº. 37, CALLE PABLO A. GUTIERREZ S/N, ZONA CENTRO, CUAUHTEMOC VER, TAMAULIPAS</t>
  </si>
  <si>
    <t>CONSULTORIOS MEDICOS, AVENIDA MIL CUMBRES Nº. 350, PLANTA BAJA Y ALTA, COLONIA MIL CUMBRES, REYNOSA, TAMAULIPAS</t>
  </si>
  <si>
    <t>OFICINAS ADMINISTRATIVAS, AVENIDA FRANCISCO I. MADERO Nº. 1155 ALTOS, DESPACHO 1, ZONA CENTRO, RIO BRAVO, TAMAULIPAS</t>
  </si>
  <si>
    <t>OFICINAS ADMINISTRATIVAS, CALLE MORELOS 2 Y 3 Nº. 315, ZONA CENTRO, VALLE HERMOSO, TAMAULIPAS</t>
  </si>
  <si>
    <t>OFICINAS ADMINISTRATIVAS, CALLES BRISA Y SOL Nº. 901, FRACCIONAMIENTO COMERCIAL 2000, CIUDAD VICTORIA, TAMAULIPAS</t>
  </si>
  <si>
    <t>OFICINAS ADMINISTRATIVAS SUBDELEGACIONALES, AVENIDA ALVARO OBREGON Nº. 238, PLANTA BAJA Y PISOS 1º Y 2º, COLONIA JARDIN, MATAMOROS, TAMAULIPAS</t>
  </si>
  <si>
    <t>TIENDA, CALLE VICENTE GUERRERO N° 510, LAGUNA DE LA PUERTA, TAMPICO, TAMAULIPAS</t>
  </si>
  <si>
    <t>BODEGA DE BIENES EMBARGADOS, PRIVADA SALINAS S/N, COLONIA SIMON RODRIGUEZ, REYNOSA, TAMAULIPAS</t>
  </si>
  <si>
    <t>BODEGA DE BIENES EMBARGADOS, CALLE DIAZ MIRON Nº. 604, ZONA CENTRO, TAMPICO, TAMAULIPAS</t>
  </si>
  <si>
    <t>GUARDERIA, AVENIDA XICOHTÉNCATL NO. 70, SANTA MARÍA IXTULCO, TLAXCALA, TLAXCALA</t>
  </si>
  <si>
    <t>OFICINAS ADMINISTRATIVAS SUBDELEGACIONALES, AVENIDA JUAREZ NO. 75-B, LOCALIDAD DE SAN ESTEBAN TIZATLÁN , TLAXCALA, TLAXCALA</t>
  </si>
  <si>
    <t>OFICINAS ADMINISTRATIVAS DELEGACIONALES, CALLE 6 Nº. 1710, COLONIA XICOTENCATL, TLAXCALA, TLAXCALA</t>
  </si>
  <si>
    <t>UNIDAD DE MEDICINA FAMILIAR Nº. 19 (AMPLIACIÓN), CALLE LIBERTAD  Nº 47, COLONIA CENTRO, BANDERILLA, VERACRUZ NORTE</t>
  </si>
  <si>
    <t>UNIDAD DE MEDICINA FAMILIAR NO. 29, CALLE BARTOLOMÉ DE LAS CASAS, ESQUINA AMADO NERVO, LAS VIGAS DE RAMÍREZ, VERACRUZ NORTE</t>
  </si>
  <si>
    <t>CONSULTORIO DE UNIDAD MEDICA, CALLE 16 DE SEPTIEMBRE No. 90 NUMERO, COLONIA CENTRO, JALACINGO, VERACRUZ NORTE</t>
  </si>
  <si>
    <t>OFICINAS ADMINISTRATIVAS SUBDELEGACIONALES, CALLE BALDERAS ESQUINA URSULO GALVAN Nº 45, COLONIA CENTRO, XALAPA, VERACRUZ NORTE</t>
  </si>
  <si>
    <t>OFICINAS ADMINISTRATIVAS SUBDELEGACIONALES, AVENIDA MELCHOR OCAMPO ESQUINA ALDAMA, ZONA CENTRO, MARTINEZ DE LA TORRE, VERACRUZ NORTE</t>
  </si>
  <si>
    <t>OFICINAS ADMINISTRATIVAS SUBDELEGACIONALES, BOULEVARD ADOLFO RUIZ CORTINES ESQUINA SINALOA S/N, COLONIA MEXICO, POZA RICA, VERACRUZ NORTE</t>
  </si>
  <si>
    <t>OFICINAS ADMINISTRATIVAS, CALLE SEBASTIAN CAMACHO Nº 46, ESQUINA JOSE MARIA MORELOS, COLONIA CENTRO, XALAPA, VERACRUZ NORTE</t>
  </si>
  <si>
    <t>OFICINAS ADMINISTRATIVAS, CALLE 20 DE NOVIEMBRE Nº 2079, ESQUINA LUZ NAVA (ANTES PAPANTLA), PLANTA ALTA, COLONIA ZARAGOZA, VERACRUZ, VERACRUZ NORTE</t>
  </si>
  <si>
    <t>OFICINAS ADMINISTRATIVAS DELEGACIONALES (AUDITORIA, QUEJA Y RESPONSABILIDADES), AVENIDA INSURGENTES Nº 138, COLONIA CENTRO, XALAPA, VERACRUZ NORTE</t>
  </si>
  <si>
    <t>OFICINAS ADMINISTRATIVAS SUBDELEGACIONALES, CALLE 20 DE NOVIEMBRE Nº 2079, ESQUINA LUZ NAVA (ANTES PAPANTLA), PLANTA BAJA, COLONIA ZARAGOZA, VERACRUZ, VERACRUZ NORTE</t>
  </si>
  <si>
    <t>OFICINAS ADMINISTRATIVAS (AUXILIARES DE AFILIACION Y COBRANZA), CALLE MELCHOR OCAMPO 4-302, COLONIA CENTRO, TUXPAN, VERACRUZ NORTE</t>
  </si>
  <si>
    <t>TIENDA NO. 55, CALLE LUZ NAVA Nº. 475, ANTES PAPANTLA, COLONIA ZARAGOZA, VERACRUZ, VERACRUZ NORTE</t>
  </si>
  <si>
    <t>BODEGA DEL HOSPITAL GENERAL DE ZONA  Nº. 28, AVENIDA MAXIMINO AVILA CAMACHO Nº. 158-B, COLONIA CENTRO, MARTINEZ DE LA TORRE, VERACRUZ NORTE</t>
  </si>
  <si>
    <t>ARCHIVO DE CATÁLOGOS ORIGINALES (CAO) Y OFICINAS ADMINISTRATIVAS, CALLE URSULO GALVAN Nº. 49 (ANTES 51), COLONIA CENTRO, XALAPA, VERACRUZ NORTE</t>
  </si>
  <si>
    <t>UNIDAD DE MEDICINA FAMILIAR Nº. 22, AVENIDA INDEPENDENCIA S/N MUNICIPIO IXTACZOQUITLAN, CUAUTLAPAN, VERACRUZ SUR</t>
  </si>
  <si>
    <t>UNIDAD DE MEDICINA FAMILIAR Nº. 26, AVENIDA REPUBLICA ESQUINA CANOA 2, LOTE 6 MANZANA 3, COLONIA CENTRO, PROVIDENCIA, VERACRUZ SUR</t>
  </si>
  <si>
    <t>UNIDAD DE MEDICINA FAMILIAR Nº. 53, CALLE OGARRIO Nº. 315, COLONIA CUATRO CAMINOS, AGUA DULCE, VERACRUZ SUR</t>
  </si>
  <si>
    <t>UNIDAD DE MEDICINA FAMILIAR Nº. 65, AVENIDA INDEPENDENCIA Nº.901, COLONIA LIBERTAD CONGRESO ALLENDE, COATZACOALCOS, VERACRUZ SUR</t>
  </si>
  <si>
    <t>UNIDAD DE MEDICINA FAMILIAR (AUXILIAR), CALLE LERDO DE TEJADA Nº. 706, COLONIA CENTRO, JESUS CARRANZA, VERACRUZ SUR</t>
  </si>
  <si>
    <t>UNIDAD DE MEDICINA  FAMILIAR (AUXILIAR), CALLE JUANDE LA LUZ ENRIQUEZ Nº. 15, TLACOTALPAN, VERACRUZ SUR</t>
  </si>
  <si>
    <t>OFICINAS ADMINISTRATIVAS SUBDELEGACIONALES, CALLE 19 ESQUINA AVENIA 9 Nº. 1709 Y CALLE PRIVADA, CORDOBA, VERACRUZ SUR</t>
  </si>
  <si>
    <t>OFICINAS ADMINISTRATIVAS SUBDELEGACIONALES, CALLE ORIENTE 2 Nº. 227, ORIZABA, VERACRUZ SUR</t>
  </si>
  <si>
    <t>OFICINAS ADMINISTRATIVAS, AVENIDA EJERCITO NACIONAL Nº. 36, MINATITLAN, VERACRUZ SUR</t>
  </si>
  <si>
    <t>TIENDA, PROLONGACION DE JUSTO SIERRA S/N COLONIA NUEVA MINA, MINATITLAN, VERACRUZ SUR</t>
  </si>
  <si>
    <t>UNIDAD DE MEDICINA FAMILIAR DEL HOSPITAL GENERAL  Nº. 1, AVENIDA UNIVERSIDAD Nº. 102, COLONIA PROGRESO, ZACATECAS, ZACATECAS</t>
  </si>
  <si>
    <t>CENTRO DE CAPACITACION, CALLE CHEPINQUE No. 108-A, COLONIA LOMAS DE LA SOLEDAD, ZACATECAS, ZACATECAS</t>
  </si>
  <si>
    <t>OFICINAS ADMINISTRATIVAS SUBDELEGACIONALES, CALLE SONORA Nº.  222 ZONA CENTRO, FRESNILLO, ZACATECAS</t>
  </si>
  <si>
    <t>TIENDA, CALLE HIDALGO N°. 31, ZONA CENTRO, RIO GRANDE, ZACATECAS</t>
  </si>
  <si>
    <t>TIENDA, CALLE INDEPENDENCIA Nº. 10, COLONIA CENTRO, CONCEPCION DEL ORO, ZACATECAS</t>
  </si>
  <si>
    <t>ANTENA DE RADIOCOMUNICACION, MESA DEL CERRILLO-CERRO DE LA VIRGEN, MESA DEL CERRILLO, ZACATECAS, ZACATECAS</t>
  </si>
  <si>
    <t>ALMACÉN DE BIENES EN DACIÓN DE PAGO, CARRETERA GUADALUPE CIUDAD CUAUHTEMOC NO. 11, ZONA INDUSTRIAL, GUADALUPE, ZACATECAS</t>
  </si>
  <si>
    <t>OFICINAS ADMINISTRATIVAS (PERSONAL), CALLE GUSTAVO BAZ Nº. 142, COLONIA BELLAVISTA, TLALNEPANTLA, ESTADO DE MEXICO (ORIENTE)</t>
  </si>
  <si>
    <t>CENTRO DE SEGURIDAD SOCIAL, CALLE RELOX Nº. 23, COLONIA MODELO, NETZAHUALCOYOTL, ESTADO DE MEXICO (ORIENTE)</t>
  </si>
  <si>
    <t>UNIDAD DE MEDICINA FAMILIAR Nº. 246, CALLE PEDRO LAGUNA Nº. 301, JOCOTITLAN, ESTADO DE MEXICO (PONIENTE)</t>
  </si>
  <si>
    <t>OFICINAS ADMINISTRATIVAS DELEGACIONALES, CALLE JOSEFA ORTIZ DE DOMINGUEZ Nº. 210 SUR, BARRIO SAN SEBASTIAN, TOLUCA, ESTADO DE MEXICO (PONIENTE)</t>
  </si>
  <si>
    <t>OFICINAS ADMINISTRATIVAS SUBDELEGACIONALES, CALLE JOSEFA ORTIZ DE DOMÍNGUEZ Nº 538 BARRIO DE COAXUSTENCO, METEPEC, ESTADO DE MEXICO (PONIENTE)</t>
  </si>
  <si>
    <t>BODEGA DE BIENES EMBARGADOS, CALLE FRANCISCO  I. MADERO (S/N) SAN JERÓNIMO CHICAHUALCO, METEPEC, ESTADO DE MEXICO (PONIENTE)</t>
  </si>
  <si>
    <t>CASA DELEGADO, AVENIDA AGUSTINA RAMÍREZ No. 1587, INTERIOR 2, PRIVADA DE LAS NUBES, CULIACAN, SINALOA</t>
  </si>
  <si>
    <t>TIENDA IMSS SNTSS, AVENIDA EJERCITO MEXICANO NO. 2004, COLONIA INSURGENTES, C.P. 82018, MAZATLAN, SINALOA</t>
  </si>
  <si>
    <t>OFICINAS ADMINISTRATIVAS SUBDELEGACIONALES, CALLE JALISCO NO. 202 NORTE ESQUINA CON ALLENDE, COLONIA CENTRO, CIUDAD OBREGON, SONORA</t>
  </si>
  <si>
    <t>CASA DELEGADO, CALLE BUGAMBILIA ESQUINA CERRADA FRAMBOYANES, LOTE 1, CLAUSTRO 06, FRACCIONAMIENTO RESIDENCIAL EL COUNTRY, RANCHERIA GONZALEZ, MUNICIPIO CENTRO, VILLAHERMOSA, TABASCO</t>
  </si>
  <si>
    <t>UNIDAD DE ATENCION PRIMARIA A LA SALUD NO. 133, CALLE PROLONGACION 5 DE MAYO NO. 9, COLONIA EL TEPEYAC, UNION DE SAN ANTONIO, JALISCO</t>
  </si>
  <si>
    <t>TIENDA, CALLE INDEPENDENCIA NO. 1409, COLONIA LUIS ECHEVERRÍA, TIERRA BLANCA, VERACRUZ SUR</t>
  </si>
  <si>
    <t>TIENDA, CALLE HIDALGO N°. 243 ZONA CENTRO, SOMBRERETE, ZACATECAS</t>
  </si>
  <si>
    <t>BODEGA DE ARCHIVO DE CONCENTRACIÓN, CARRETERA PANAMERICANA KM.117+500 S/N FRACCIONAMIENTO SAN ISIDRO, GUADALUPE, ZACATECAS</t>
  </si>
  <si>
    <t>CONSULTORIO DE MEDICINA FAMILIAR, CALLE 16 DE SEPTIEMBRE No. 302 COLONIA CENTRO, C.P. 93960, VEGA DE ALATORRE, VERACRUZ NORTE</t>
  </si>
  <si>
    <t>ARCHIVO DE CONCENTRACION, CALLE VICENTE GUERRERO Nº. 29, COLONIA BARRIO NUEVO, ORIZABA, VERACRUZ SUR</t>
  </si>
  <si>
    <t>TIENDA, CALLE CONSTITUCION N°. 102, COLONIA LOMAS DE LA SOLEDAD, ZACATECAS, ZACATECAS</t>
  </si>
  <si>
    <t>UNIDAD MEDICINA FAMILIAR Nº. 232, CALLE RAYON S/N. COLONIACENTRO, VILLA GUERRERO, ESTADO DE MEXICO (PONIENTE)</t>
  </si>
  <si>
    <t>UNIDAD MEDICINA FAMILIAR Nº. 233, CALLE SAN PABLO NO. 117, COLONIA SAN ANTONIO, VALLE DE BRAVO, ESTADO DE MEXICO (PONIENTE)</t>
  </si>
  <si>
    <t>OFICINAS ADMINISTRATIVAS SUBDELEGACIONALES, CALLE RICARDO FLORES MAGON Nº. 102 A y B, COLONIA LA MOTA, LERMA, ESDTADO DE MEXICO (PONIENTE)</t>
  </si>
  <si>
    <t>TIENDA, AVENIDA HIDALGO ORIENTE Nº. 700 ESQ LEONA VICARIO, COLONIA CENTRO, TOLUCA, ESTADO DE MEXICO (PONIENTE)</t>
  </si>
  <si>
    <t>OFICINAS ADMINISTRATIVAS SUBDELEGACIONALES, SAN ANDRES ATOTO N° 100, ACCESO POR ATLACOMULCO N° 500, COLONIA INDUSTRIAL ATOTO, NAUCALPAN, ESTADO DE MEXICO (PONIENTE)</t>
  </si>
  <si>
    <t>AVENIDA PLAN DE AYALA NO. 825 PISO 2 Y 3, COLONIA TEOPANZOLCO, C.P. 62350, CUERNAVACA, MORELOS OFICINAS ADMINISTRATIVAS DELEGACIONALES</t>
  </si>
  <si>
    <t>OFICINAS ADMINISTRATIVAS DELEGACIONALES, CALLE 4 Nº. 25,  1ER. PISO, 3ER. PISO Y PLANTA COMERCIAL, FRACCIONAMIENTO INDUSTRIAL ALCE BLANCO, NAUCALPAN, ESTADO DE MEXICO (ORIENTE)</t>
  </si>
  <si>
    <t xml:space="preserve">TIENDA INSTITUTO MEXICANO DEL SEGURO SOCIAL-SINDICATO NACIONAL DE TRABAJADORES DEL SEGURO SOCIAL. BENITO JUÁREZ NO. 523, COLONIA ROMA, MONCLOVA, COAHUILA </t>
  </si>
  <si>
    <t xml:space="preserve">TIENDA INSTITUTO MEXICANO DEL SEGURO SOCIAL-SINDICATO NACIONAL DE TRABAJADORES DEL SEGURO SOCIAL. CALLE PRESIDENTE CARDENAS NO. 197 ORIENTE, SALTILLO, COAHUILA </t>
  </si>
  <si>
    <t xml:space="preserve">TIENDA INSTITUTO MEXICANO DEL SEGURO SOCIAL-SINDICATO NACIONAL DE TRABAJADORES DEL SEGURO SOCIAL. CALLE LIC. GUSTAVO DÍAZ ORDAZ NO. 120, COLONIA EL MORALETE, COLIMA, COLIMA </t>
  </si>
  <si>
    <t xml:space="preserve">TIENDA INSTITUTO MEXICANO DEL SEGURO SOCIAL-SINDICATO NACIONAL DE TRABAJADORES DEL SEGURO SOCIAL NO. 12. SEGUNDA CALLE ORIENTE NO. 47, COLONIA CENTRO, TAPACHULA, CHIAPAS </t>
  </si>
  <si>
    <t xml:space="preserve">TIENDA INSTITUTO MEXICANO DEL SEGURO SOCIAL-SINDICATO NACIONAL DE TRABAJADORES DEL SEGURO SOCIAL NO. 13. CALLE CENTRAL SUR NO. 1989, COLONIA SAN FRANCISCO, TUXTLA GUTIERREZ, CHIAPAS </t>
  </si>
  <si>
    <t xml:space="preserve">TIENDA INSTITUTO MEXICANO DEL SEGURO SOCIAL-SINDICATO NACIONAL DE TRABAJADORES DEL SEGURO SOCIAL Nº.14. CALLE 21 Nº. 1109, COLONIA SANTO NIÑO, CHIHUAHUA, CHIHUAHUA </t>
  </si>
  <si>
    <t xml:space="preserve">TIENDA INSTITUTO MEXICANO DEL SEGURO SOCIAL-SINDICATO NACIONAL DE TRABAJADORES DEL SEGURO SOCIAL Nº. 97 Y OFICINAS ADMINISTRATIVAS (COORDINACION DE PRESTACIONES ECONOMICAS Y SOCIALES). BOULEVARD OSCAR FLORES SANCHEZ Nº. 2250,CIUDAD JUAREZ, CHIHUAHUA </t>
  </si>
  <si>
    <t xml:space="preserve">TIENDA INSTITUTO MEXICANO DEL SEGURO SOCIAL-SINDICATO NACIONAL DE TRABAJADORES DEL SEGURO SOCIAL NO. 102. CALLE 2A. Y AVENIDA 3A. NORTE S/N., CIUDAD DELICIAS, CHIHUAHUA </t>
  </si>
  <si>
    <t xml:space="preserve">TIENDA INSTITUTO MEXICANO DEL SEGURO SOCIAL-SINDICATO NACIONAL DE TRABAJADORES DEL SEGURO SOCIAL N°. 115. AVENIDA MIGUEL HIDALGO NO. 110 SUR, COLONIA CENTRO, GOMEZ PALACIO, DURANGO </t>
  </si>
  <si>
    <t>TIENDA INSTITUTO MEXICANO DEL SEGURO SOCIAL-SINDICATO NACIONAL DE TRABAJADORES DEL SEGURO SOCIAL, AVENIDA ÁLVARO OBREGÓN No. 601 ESQUINA XICOTENCATL, COLONIA CAROLINA, CUERNAVACA, MORELOS</t>
  </si>
  <si>
    <t>TIENDA INSTITUTO MEXICANO DEL SEGURO SOCIAL-SINDICATO NACIONAL DE TRABAJADORES DEL SEGURO SOCIAL, AZUETA NO. 207, COLONIA CENTRO, XALAPA, VERACRUZ NORTE</t>
  </si>
  <si>
    <t>TIENDA INSTITUTO MEXICANO DEL SEGURO SOCIAL-SINDICATO NACIONAL DE TRABAJADORES DEL SEGURO SOCIAL, AVENIDA MORELOS SUR NO. 137, LOCAL INTERIOR 6, COLONIA LAS PALMAS, CUERNAVACA, MORELOS</t>
  </si>
  <si>
    <t>UNIDAD DE MEDICINA FAMILIAR Nº. 7, CARRETERA AYUTLA S/N, COLONIA CENTRO, MUNICIPIO JUAN RANULFO ESCUDERO, TIERRA COLORADA, GUERRERO</t>
  </si>
  <si>
    <t>UNIDAD DE MEDICINA FAMILIAR N°. 96, CALLE FRANCISCO IGNACIO MADERO NO. 295, MASCOTA, JALISCO</t>
  </si>
  <si>
    <t>UNIDAD DE ATENCION PRIMARIA A LA SALUD N°. 136, CALLE PRIVADA ISABEL VALDIVIA Nº. 1 ESQUINA FLAVIO ROMERO, CAÑADAS DE OBREGON, JALISCO</t>
  </si>
  <si>
    <t>OFICINAS ADMINISTRATIVAS SUBDELEGACIONALES, CALLE DOCTOR ALONSO MARTINEZ Nº. 660 SUR, PLANTA BAJA Y PISO 2, FRACCIONAMIENTO JARDINADAS, ZAMORA, MICHOACAN</t>
  </si>
  <si>
    <t>OFICINAS ADMINISTRATIVAS SUBDELEGACIONALES, CALLE DOCTOR EMILIO GARCIA NORTE Nº. 90, CENTRO, ZITACUARO, MICHOACAN</t>
  </si>
  <si>
    <t>TERRENO (SALIDA DE EMERGENCIA GUARDERÍA), CALLE RUPERTO PALIZA N°. 168 NORTE, COLONIA CENTRO, CULIACAN, SINALOA</t>
  </si>
  <si>
    <t>UNIDAD DE MEDICINA FAMILIAR Nº. 58, AVENIDA  5 ORIENTE Nº. 1305, COLONIA CENTRO, HUATUSCO, VERACRUZ SUR</t>
  </si>
  <si>
    <t>TIENDA, CALLE FRANCISCO IGNACIO MADERO No. 203 ENTRE BELISARIO Y RUIZ CORTINEZ, COSAMALOAPAN, VERACRUZ SUR</t>
  </si>
  <si>
    <t>TIENDA, CALLE FRANCISCO IGNACIO MADERO NO.407, COLONIA CENTRO, ORIZABA, VERACRUZ SUR</t>
  </si>
  <si>
    <t>UNIDAD DE MEDICINA FAMILIAR Nº. 37, CALLE MINA Nº. 52 LOCAL 2 COLONIA GUERRERO DELEGACIÓN CUAUHTÉMOC, CIUDAD DE MEXICO, (DISTRITO FEDERAL NORTE)</t>
  </si>
  <si>
    <t>CENTRO DE SEGURIDAD SOCIAL, CALLE CARRETONES Nº. 10 Y SAN PABLO Nº. 31 COLONIA MERCED, CIUDAD DE MEXICO (DISTRITO FEDERAL NORTE)</t>
  </si>
  <si>
    <t>OFICINAS ADMINISTRATIVAS DELEGACIONALES, ANAXAGORAS NO. 18 COLONIA PIEDAD NARVARTE, CIUDAD DE MEXICO (DISTRITO FEDERAL SUR)</t>
  </si>
  <si>
    <t>OFICINAS ADMINISTRATIVAS SUBDELEGACIONALES, AVENIDA INSURGENTES SUR NO. 432, ESQUINA CALLE TLAXCALA NO. 135, COLONIA ROMA SUR, CIUDAD DE MEXICO, (DISTRITO FEDERAL SUR)</t>
  </si>
  <si>
    <t>OFICINAS ADMINISTRATIVAS DELEGACIONALES Y SUBDELEGACIONALES, CALZADA DE LA VIGA Nº. 1174, COLONIA EL TRIUNFO, CIUDAD DE MEXICO (DISTRITO FEDERAL SUR)</t>
  </si>
  <si>
    <t>CENTRO DE SEGURIDAD SOCIAL, CALLE CLAVEL NORTE No. 6, COLONIA SAN PEDRO MÁRTIR, TLALPAN, CIUDAD DE MEXICO (DISTRITO FEDERAL SUR)</t>
  </si>
  <si>
    <t>CALLE CAFETAL NO. 749, COLONIA GRANJAS MEXICO, DEL. IZTACALCO, C.P. 08400, DISTRITO FEDERAL SUR OFICINAS ADMINISTRATIVAS SUBDELEGACIONALES</t>
  </si>
  <si>
    <t>UNIDAD MEDICINA FAMILIAR Nº.230 COMISIÓN FEDERAL DE ELECTRICIDAD, CALLE URAWA Nº 121, COLONIA INGENIERO SALVADOR SANCHEZ COLIN, TOLUCA, ESTADO DE MEXICO (PONIENTE)</t>
  </si>
  <si>
    <t>IMSS</t>
  </si>
  <si>
    <t>/</t>
  </si>
  <si>
    <t xml:space="preserve">ARRENDAMIENTO INMOBILIARIO DE OFICINAS ADMINISTRATIVAS DE LA SUBDELEGACIÓN METROPOLITANA NORTE </t>
  </si>
  <si>
    <t>00/0000</t>
  </si>
  <si>
    <r>
      <t xml:space="preserve">El presente inventario consta de </t>
    </r>
    <r>
      <rPr>
        <b/>
        <u/>
        <sz val="13"/>
        <color theme="1"/>
        <rFont val="Calibri"/>
        <family val="2"/>
        <scheme val="minor"/>
      </rPr>
      <t>15</t>
    </r>
    <r>
      <rPr>
        <sz val="13"/>
        <color theme="1"/>
        <rFont val="Calibri"/>
        <family val="2"/>
        <scheme val="minor"/>
      </rPr>
      <t xml:space="preserve"> h</t>
    </r>
    <r>
      <rPr>
        <sz val="13"/>
        <color indexed="8"/>
        <rFont val="Calibri"/>
        <family val="2"/>
        <scheme val="minor"/>
      </rPr>
      <t xml:space="preserve">ojas y ampara la cantidad de </t>
    </r>
    <r>
      <rPr>
        <b/>
        <u/>
        <sz val="13"/>
        <color indexed="8"/>
        <rFont val="Calibri"/>
        <family val="2"/>
        <scheme val="minor"/>
      </rPr>
      <t>342</t>
    </r>
    <r>
      <rPr>
        <sz val="13"/>
        <color indexed="8"/>
        <rFont val="Calibri"/>
        <family val="2"/>
        <scheme val="minor"/>
      </rPr>
      <t xml:space="preserve"> expedientes del año </t>
    </r>
    <r>
      <rPr>
        <b/>
        <u/>
        <sz val="13"/>
        <color indexed="8"/>
        <rFont val="Calibri"/>
        <family val="2"/>
        <scheme val="minor"/>
      </rPr>
      <t>2017</t>
    </r>
    <r>
      <rPr>
        <sz val="13"/>
        <color indexed="8"/>
        <rFont val="Calibri"/>
        <family val="2"/>
        <scheme val="minor"/>
      </rPr>
      <t xml:space="preserve"> contenidos en </t>
    </r>
    <r>
      <rPr>
        <b/>
        <u/>
        <sz val="13"/>
        <color indexed="8"/>
        <rFont val="Calibri"/>
        <family val="2"/>
        <scheme val="minor"/>
      </rPr>
      <t>8</t>
    </r>
    <r>
      <rPr>
        <sz val="13"/>
        <color indexed="8"/>
        <rFont val="Calibri"/>
        <family val="2"/>
        <scheme val="minor"/>
      </rPr>
      <t xml:space="preserve"> cajas, con un peso aproximado de </t>
    </r>
    <r>
      <rPr>
        <b/>
        <u/>
        <sz val="13"/>
        <color indexed="8"/>
        <rFont val="Calibri"/>
        <family val="2"/>
        <scheme val="minor"/>
      </rPr>
      <t>180</t>
    </r>
    <r>
      <rPr>
        <sz val="13"/>
        <color indexed="8"/>
        <rFont val="Calibri"/>
        <family val="2"/>
        <scheme val="minor"/>
      </rPr>
      <t xml:space="preserve"> kilogramos correspondientes a </t>
    </r>
    <r>
      <rPr>
        <b/>
        <u/>
        <sz val="13"/>
        <color indexed="8"/>
        <rFont val="Calibri"/>
        <family val="2"/>
        <scheme val="minor"/>
      </rPr>
      <t>3.60</t>
    </r>
    <r>
      <rPr>
        <sz val="13"/>
        <color indexed="8"/>
        <rFont val="Calibri"/>
        <family val="2"/>
        <scheme val="minor"/>
      </rPr>
      <t xml:space="preserve"> metros lineales.</t>
    </r>
  </si>
  <si>
    <r>
      <t xml:space="preserve">Ciudad de México, a  </t>
    </r>
    <r>
      <rPr>
        <b/>
        <u/>
        <sz val="14"/>
        <color theme="1"/>
        <rFont val="Calibri"/>
        <family val="2"/>
        <scheme val="minor"/>
      </rPr>
      <t>xx</t>
    </r>
    <r>
      <rPr>
        <u/>
        <sz val="14"/>
        <color theme="1"/>
        <rFont val="Calibri"/>
        <family val="2"/>
        <scheme val="minor"/>
      </rPr>
      <t xml:space="preserve">  de </t>
    </r>
    <r>
      <rPr>
        <b/>
        <u/>
        <sz val="14"/>
        <color theme="1"/>
        <rFont val="Calibri"/>
        <family val="2"/>
        <scheme val="minor"/>
      </rPr>
      <t>julio</t>
    </r>
    <r>
      <rPr>
        <u/>
        <sz val="14"/>
        <color theme="1"/>
        <rFont val="Calibri"/>
        <family val="2"/>
        <scheme val="minor"/>
      </rPr>
      <t xml:space="preserve">  de </t>
    </r>
    <r>
      <rPr>
        <b/>
        <u/>
        <sz val="14"/>
        <color theme="1"/>
        <rFont val="Calibri"/>
        <family val="2"/>
        <scheme val="minor"/>
      </rPr>
      <t>2023</t>
    </r>
  </si>
  <si>
    <t>Unidad de Administración / Cordinacción de Conservación y Servicios Generales / Cordinación Técnica de Admistración de Activos / División de Arrendamiento y Comercialización</t>
  </si>
  <si>
    <t>Instituto Mexicano del Seguro Social (IMSS)</t>
  </si>
  <si>
    <t>ARRENDAMIENTO INMOBILIARIO DE OFICINAS ADMINISTRATIVAS DE LA SUBDELEGACIÓN METROPOLITANA SUR</t>
  </si>
  <si>
    <t xml:space="preserve">ARRENDAMIENTO DE </t>
  </si>
  <si>
    <t xml:space="preserve">ARRENDAMIENTO DE ARRENDAMIENTO DE OFICINAS ADMINISTRATIVAS  CARRETERA A ZACATECAS AVENIDA CIRCUNVALACIÓN NORTE "CENTRO COMERCIAL ROMO", AGUASCALIENTES, AGUASCALIENTES </t>
  </si>
  <si>
    <t xml:space="preserve">ARRENDAMIENTO DE OFICINAS ADMINISTRATIVAS DE LA SUBDELEGACION METROPOLITANA SUR, CALLE ECUADOR No. 205 PLANTA BAJA, AGUASCALIENTES, AGUASCALIENTES </t>
  </si>
  <si>
    <t>ARRENDAMIENTO DE CENTRO DE CAPACITACIÓN. CALLE ECUADOR No. 205 PLANTA ALTA, AGUASCALIENTES, AGUASCALIENTES.</t>
  </si>
  <si>
    <t xml:space="preserve">ARRENDAMIENTO DE ALMACEN DELEGACIONAL, BODEGA DE BIENES EMBARGADOS, ARCHIVO DE CONCENTRACION Y BAJAS Y OFICINAS DE LA COORDINACION DELEGACIONAL, CALLE CAROLINA VILLANUEVA N° 314 CIUDAD INDUSTRIAL, AGUASCALIENTES, AGUASCALIENTES </t>
  </si>
  <si>
    <t xml:space="preserve">ARRENDAMIENTO DE CASA DELEGADO, AVENIDO ARROYO EL MOLINO NO. 603-15, FRACCIONAMIENTO EL MOLINO, AGUASCALIENTES, AGUASCALIENTES </t>
  </si>
  <si>
    <t xml:space="preserve">ARRENDAMIENTO DE CONSULTORIOS MEDICOS CALLE AQUILES SERDAN Y PLAZA COMUNITARIO LOCALES 3, COLONIA EJERCITO NACIONALISTA, CIUDAD MANEADERO, ENSENADA, BAJA CALIFORNIA </t>
  </si>
  <si>
    <t xml:space="preserve">ARRENDAMIENTO DE CONSULTORIOS MEDICOS CALLE AQUILES SERDAN Y PLAZA COMUNITARIO LOCALES 1 Y 2, COLONIA EJERCITO NACIONALISTA, CIUDAD MANEADERO, ENSENADA. BAJA CALIFORNIA </t>
  </si>
  <si>
    <t xml:space="preserve">ARRENDAMIENTO DE CENTRO DE EXTENSIÓN DE CONOCIMIENTOS Y ESQUEMA MODIFICADO, AVENIDA GASTELUM Y CALLE 14 NOS. 1408 Y 1415, COLONIA SECCION PRIMERA, ENSENADA, BAJA CALIFORNIA </t>
  </si>
  <si>
    <t xml:space="preserve">ARRENDAMIENTO DE OFICINAS ADMINISTRATIVAS SUBDELEGACIONALES, BOULEVARD LAZARO CARDENAS NO. 2209-C, COLONIA PLUTARCO ELIAS CALLES, DELEGACION GONZALEZ ORTEGA, MEXICALI, BAJA CALIFORNIA </t>
  </si>
  <si>
    <t xml:space="preserve">ARRENDAMIENTO DE BODEGA DE BIENES EMBARGADOS Y ARCHIVO, CALLE ELOTE NO. 30, LOTE 201, MANZANA 139, CENTRO INDUSTRIAL LOS OLIVOS COLONIA CASTRO, DELEGACIÓN LA MESA, TIJUANA, BAJA CALIFORNIA </t>
  </si>
  <si>
    <t xml:space="preserve">ARRENDAMIENTO DE BODEGA DE BIENES EMBARGADOS, ALMACEN Y ARCHIVO DE CONCENTRACIÓN, CALZADA CORTEZ NO. 2153, COLONIA AMPLIACIÓN MAESTROS, ENSENADA, BAJA CALIFORNIA </t>
  </si>
  <si>
    <t xml:space="preserve">ARRENDAMIENTO DE UNIDAD DE REHABILITACIÓN Y BODEGA DE BIENES EMBARGADOS. CALLE IGNACIO ALLENDE NO. 1135, ESQUINA FELIX ORTEGA Y MARCELO RUBIO RUÍZ, COLONIA CENTRO, LA PAZ, BAJA CALIFORNIA SUR </t>
  </si>
  <si>
    <t xml:space="preserve">ARRENDAMIENTO DE OFICINAS ADMINISTRATIVAS SUBDELEGACIONALES. CALLE AVENIDA CONSTITUYENTES DE 1975 NO. 4120 ESQUINA ALGODÓN, FRACCIONAMIENTO CAPULLO,SECTOR INAPALA, LA PAZ, BAJA CALIFORNIA SUR </t>
  </si>
  <si>
    <t xml:space="preserve">ARRENDAMIENTO DE OFICINAS ADMINISTRATIVAS. BOULEVARD TECNOLÓGICO NO. 1810, COLONIA GUAYMITAS, SAN JOSÉ DEL CABO, BAJA CALIFORNIA SUR </t>
  </si>
  <si>
    <t xml:space="preserve">ARRENDAMIENTO DE OFICINAS ADMINISTRATIVAS. AVENIDA VENUSTIANO CARRANZA NO. 114 ENTRE IGNACIO ZARAGOZA Y HUGO CERVANTES DEL RIO, COLONIA CENTRO, CIUDAD CONSTITUCIÓN, BAJA CALIFORNIA SUR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</si>
</sst>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name val="Soberana Titular"/>
      <family val="3"/>
    </font>
    <font>
      <b/>
      <sz val="16"/>
      <name val="Soberana Titular"/>
      <family val="3"/>
    </font>
    <font>
      <b/>
      <u/>
      <sz val="22"/>
      <name val="Soberana Titular"/>
      <family val="3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sz val="13.5"/>
      <color theme="1"/>
      <name val="Montserrat"/>
    </font>
    <font>
      <sz val="11"/>
      <name val="Calibri"/>
      <family val="2"/>
      <scheme val="minor"/>
    </font>
    <font>
      <b/>
      <u/>
      <sz val="18"/>
      <name val="Montserrat Medium"/>
    </font>
    <font>
      <b/>
      <sz val="22"/>
      <color rgb="FF00863D"/>
      <name val="Montserrat Medium"/>
    </font>
    <font>
      <b/>
      <u/>
      <sz val="22"/>
      <color rgb="FF00863D"/>
      <name val="Montserrat Medium"/>
    </font>
    <font>
      <sz val="11"/>
      <color rgb="FF00863D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60"/>
      <color theme="1" tint="0.34998626667073579"/>
      <name val="Montserrat"/>
    </font>
    <font>
      <b/>
      <sz val="9"/>
      <color theme="0"/>
      <name val="Arial"/>
      <family val="2"/>
    </font>
    <font>
      <sz val="9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b/>
      <u/>
      <sz val="13"/>
      <color indexed="8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7" fillId="2" borderId="0" xfId="0" applyFont="1" applyFill="1"/>
    <xf numFmtId="0" fontId="0" fillId="2" borderId="1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6" fillId="2" borderId="0" xfId="0" applyFont="1" applyFill="1" applyAlignment="1">
      <alignment horizontal="justify" vertical="center" wrapText="1"/>
    </xf>
    <xf numFmtId="0" fontId="7" fillId="0" borderId="0" xfId="0" applyFont="1" applyAlignment="1">
      <alignment vertical="center"/>
    </xf>
    <xf numFmtId="0" fontId="0" fillId="2" borderId="0" xfId="0" applyFill="1" applyAlignment="1">
      <alignment horizontal="left"/>
    </xf>
    <xf numFmtId="0" fontId="0" fillId="2" borderId="1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wrapText="1"/>
    </xf>
    <xf numFmtId="0" fontId="15" fillId="2" borderId="0" xfId="0" applyFont="1" applyFill="1"/>
    <xf numFmtId="0" fontId="7" fillId="2" borderId="1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2" borderId="19" xfId="0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6" xfId="0" applyFont="1" applyFill="1" applyBorder="1"/>
    <xf numFmtId="0" fontId="7" fillId="2" borderId="16" xfId="0" applyFont="1" applyFill="1" applyBorder="1" applyAlignment="1">
      <alignment horizontal="center" vertical="center"/>
    </xf>
    <xf numFmtId="0" fontId="7" fillId="2" borderId="14" xfId="0" quotePrefix="1" applyFont="1" applyFill="1" applyBorder="1" applyAlignment="1">
      <alignment horizontal="center" vertical="center" wrapText="1"/>
    </xf>
    <xf numFmtId="0" fontId="7" fillId="2" borderId="15" xfId="0" quotePrefix="1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17" xfId="0" quotePrefix="1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 wrapText="1"/>
    </xf>
    <xf numFmtId="0" fontId="7" fillId="2" borderId="18" xfId="0" quotePrefix="1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/>
    </xf>
    <xf numFmtId="0" fontId="19" fillId="2" borderId="0" xfId="0" applyFont="1" applyFill="1" applyAlignment="1">
      <alignment horizontal="left" vertical="center"/>
    </xf>
    <xf numFmtId="0" fontId="20" fillId="2" borderId="0" xfId="0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1" xfId="0" quotePrefix="1" applyFont="1" applyFill="1" applyBorder="1" applyAlignment="1">
      <alignment horizontal="center" vertical="center" wrapText="1"/>
    </xf>
    <xf numFmtId="0" fontId="7" fillId="2" borderId="22" xfId="0" quotePrefix="1" applyFont="1" applyFill="1" applyBorder="1" applyAlignment="1">
      <alignment horizontal="center" vertical="center" wrapText="1"/>
    </xf>
    <xf numFmtId="0" fontId="7" fillId="2" borderId="23" xfId="0" quotePrefix="1" applyFont="1" applyFill="1" applyBorder="1" applyAlignment="1">
      <alignment horizontal="center" vertical="center" wrapText="1"/>
    </xf>
    <xf numFmtId="0" fontId="7" fillId="2" borderId="20" xfId="0" applyFont="1" applyFill="1" applyBorder="1"/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7" fillId="4" borderId="5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textRotation="90" wrapText="1"/>
    </xf>
    <xf numFmtId="0" fontId="8" fillId="3" borderId="9" xfId="0" applyFont="1" applyFill="1" applyBorder="1" applyAlignment="1">
      <alignment horizontal="center" vertical="center" textRotation="90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63D"/>
      <color rgb="FF973629"/>
      <color rgb="FF008C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78104</xdr:colOff>
      <xdr:row>1</xdr:row>
      <xdr:rowOff>28574</xdr:rowOff>
    </xdr:from>
    <xdr:to>
      <xdr:col>3</xdr:col>
      <xdr:colOff>876300</xdr:colOff>
      <xdr:row>4</xdr:row>
      <xdr:rowOff>11015</xdr:rowOff>
    </xdr:to>
    <xdr:pic>
      <xdr:nvPicPr>
        <xdr:cNvPr id="9" name="7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104" y="142874"/>
          <a:ext cx="2160271" cy="668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0</xdr:col>
      <xdr:colOff>43768</xdr:colOff>
      <xdr:row>347</xdr:row>
      <xdr:rowOff>489750</xdr:rowOff>
    </xdr:from>
    <xdr:to>
      <xdr:col>4</xdr:col>
      <xdr:colOff>975793</xdr:colOff>
      <xdr:row>356</xdr:row>
      <xdr:rowOff>34956</xdr:rowOff>
    </xdr:to>
    <xdr:sp macro="" textlink="">
      <xdr:nvSpPr>
        <xdr:cNvPr id="10" name="2 Rectángul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>
        <a:xfrm>
          <a:off x="43768" y="178224179"/>
          <a:ext cx="3780000" cy="1620000"/>
        </a:xfrm>
        <a:prstGeom prst="rect">
          <a:avLst/>
        </a:prstGeom>
        <a:ln w="63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Formuló</a:t>
          </a:r>
        </a:p>
        <a:p>
          <a:pPr algn="ctr"/>
          <a:endParaRPr lang="es-MX" sz="1200" b="1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  <a:p>
          <a:pPr algn="ctr"/>
          <a:endParaRPr lang="es-MX" sz="1200" b="1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  <a:p>
          <a:pPr algn="ctr"/>
          <a:endParaRPr lang="es-MX" sz="1200" b="1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  <a:p>
          <a:pPr algn="ctr"/>
          <a:endParaRPr lang="es-MX" sz="1200" b="1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  <a:p>
          <a:pPr algn="ctr"/>
          <a:r>
            <a:rPr lang="es-MX" sz="1200" b="1" u="sng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Lic. Gabriel Reyes Pedroza</a:t>
          </a:r>
          <a:r>
            <a:rPr lang="es-MX" sz="1200" b="1" u="sng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</a:t>
          </a:r>
          <a:endParaRPr lang="es-MX" sz="1200" b="1">
            <a:effectLst/>
            <a:latin typeface="+mn-lt"/>
            <a:cs typeface="Arial" panose="020B0604020202020204" pitchFamily="34" charset="0"/>
          </a:endParaRPr>
        </a:p>
        <a:p>
          <a:pPr algn="ctr"/>
          <a:r>
            <a:rPr lang="es-MX" sz="1200" b="0">
              <a:effectLst/>
              <a:latin typeface="+mn-lt"/>
              <a:cs typeface="Arial" panose="020B0604020202020204" pitchFamily="34" charset="0"/>
            </a:rPr>
            <a:t>Responsable</a:t>
          </a:r>
          <a:r>
            <a:rPr lang="es-MX" sz="1200" b="0" baseline="0">
              <a:effectLst/>
              <a:latin typeface="+mn-lt"/>
              <a:cs typeface="Arial" panose="020B0604020202020204" pitchFamily="34" charset="0"/>
            </a:rPr>
            <a:t> de Archivo de Trámite</a:t>
          </a:r>
          <a:endParaRPr lang="es-MX" sz="1200" b="0"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5</xdr:col>
      <xdr:colOff>2815535</xdr:colOff>
      <xdr:row>347</xdr:row>
      <xdr:rowOff>489750</xdr:rowOff>
    </xdr:from>
    <xdr:to>
      <xdr:col>11</xdr:col>
      <xdr:colOff>147110</xdr:colOff>
      <xdr:row>356</xdr:row>
      <xdr:rowOff>34956</xdr:rowOff>
    </xdr:to>
    <xdr:sp macro="" textlink="">
      <xdr:nvSpPr>
        <xdr:cNvPr id="11" name="3 Rectángul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>
        <a:xfrm>
          <a:off x="7768535" y="178224179"/>
          <a:ext cx="3780000" cy="1620000"/>
        </a:xfrm>
        <a:prstGeom prst="rect">
          <a:avLst/>
        </a:prstGeom>
        <a:ln w="63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200" b="1">
              <a:solidFill>
                <a:sysClr val="windowText" lastClr="000000"/>
              </a:solidFill>
              <a:latin typeface="+mn-lt"/>
              <a:ea typeface="+mn-ea"/>
              <a:cs typeface="Arial" panose="020B0604020202020204" pitchFamily="34" charset="0"/>
            </a:rPr>
            <a:t>Autorizó</a:t>
          </a:r>
        </a:p>
        <a:p>
          <a:pPr marL="0" indent="0" algn="ctr"/>
          <a:endParaRPr lang="es-MX" sz="1200" b="1">
            <a:solidFill>
              <a:sysClr val="windowText" lastClr="000000"/>
            </a:solidFill>
            <a:latin typeface="+mn-lt"/>
            <a:ea typeface="+mn-ea"/>
            <a:cs typeface="Arial" panose="020B0604020202020204" pitchFamily="34" charset="0"/>
          </a:endParaRPr>
        </a:p>
        <a:p>
          <a:pPr marL="0" indent="0" algn="ctr">
            <a:lnSpc>
              <a:spcPts val="1600"/>
            </a:lnSpc>
          </a:pPr>
          <a:endParaRPr lang="es-MX" sz="1200" b="1">
            <a:solidFill>
              <a:sysClr val="windowText" lastClr="000000"/>
            </a:solidFill>
            <a:latin typeface="+mn-lt"/>
            <a:ea typeface="+mn-ea"/>
            <a:cs typeface="Arial" panose="020B0604020202020204" pitchFamily="34" charset="0"/>
          </a:endParaRPr>
        </a:p>
        <a:p>
          <a:pPr marL="0" indent="0" algn="ctr"/>
          <a:endParaRPr lang="es-MX" sz="1200" b="1" u="sng">
            <a:solidFill>
              <a:sysClr val="windowText" lastClr="000000"/>
            </a:solidFill>
            <a:latin typeface="+mn-lt"/>
            <a:ea typeface="+mn-ea"/>
            <a:cs typeface="Arial" panose="020B0604020202020204" pitchFamily="34" charset="0"/>
          </a:endParaRPr>
        </a:p>
        <a:p>
          <a:pPr algn="ctr"/>
          <a:r>
            <a:rPr lang="es-MX" sz="1050" b="1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Mtro. Carlos Francisco Trujillo Santos</a:t>
          </a:r>
          <a:endParaRPr lang="es-MX" sz="1050" baseline="0">
            <a:solidFill>
              <a:sysClr val="windowText" lastClr="000000"/>
            </a:solidFill>
            <a:effectLst/>
            <a:latin typeface="+mn-lt"/>
            <a:cs typeface="Arial" pitchFamily="34" charset="0"/>
          </a:endParaRPr>
        </a:p>
        <a:p>
          <a:pPr algn="ctr"/>
          <a:r>
            <a:rPr lang="es-MX" sz="12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Titular de la División</a:t>
          </a:r>
          <a:r>
            <a:rPr lang="es-MX" sz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de Arrendamiento </a:t>
          </a:r>
        </a:p>
        <a:p>
          <a:pPr algn="ctr"/>
          <a:r>
            <a:rPr lang="es-MX" sz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y Comercialización</a:t>
          </a:r>
          <a:endParaRPr lang="es-MX" sz="1200">
            <a:solidFill>
              <a:sysClr val="windowText" lastClr="000000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</xdr:col>
      <xdr:colOff>1063157</xdr:colOff>
      <xdr:row>347</xdr:row>
      <xdr:rowOff>489749</xdr:rowOff>
    </xdr:from>
    <xdr:to>
      <xdr:col>5</xdr:col>
      <xdr:colOff>2738132</xdr:colOff>
      <xdr:row>356</xdr:row>
      <xdr:rowOff>34955</xdr:rowOff>
    </xdr:to>
    <xdr:sp macro="" textlink="">
      <xdr:nvSpPr>
        <xdr:cNvPr id="12" name="4 Rectángul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>
        <a:xfrm>
          <a:off x="3911132" y="178224178"/>
          <a:ext cx="3780000" cy="1620000"/>
        </a:xfrm>
        <a:prstGeom prst="rect">
          <a:avLst/>
        </a:prstGeom>
        <a:ln w="63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200" b="1">
              <a:solidFill>
                <a:sysClr val="windowText" lastClr="000000"/>
              </a:solidFill>
              <a:latin typeface="+mn-lt"/>
              <a:ea typeface="+mn-ea"/>
              <a:cs typeface="Arial" panose="020B0604020202020204" pitchFamily="34" charset="0"/>
            </a:rPr>
            <a:t>Revisó</a:t>
          </a:r>
        </a:p>
        <a:p>
          <a:pPr marL="0" indent="0" algn="ctr"/>
          <a:endParaRPr lang="es-MX" sz="1200" b="1">
            <a:solidFill>
              <a:sysClr val="windowText" lastClr="000000"/>
            </a:solidFill>
            <a:latin typeface="+mn-lt"/>
            <a:ea typeface="+mn-ea"/>
            <a:cs typeface="Arial" panose="020B0604020202020204" pitchFamily="34" charset="0"/>
          </a:endParaRPr>
        </a:p>
        <a:p>
          <a:pPr marL="0" indent="0" algn="ctr">
            <a:lnSpc>
              <a:spcPts val="1600"/>
            </a:lnSpc>
          </a:pPr>
          <a:endParaRPr lang="es-MX" sz="1200" b="1">
            <a:solidFill>
              <a:sysClr val="windowText" lastClr="000000"/>
            </a:solidFill>
            <a:latin typeface="+mn-lt"/>
            <a:ea typeface="+mn-ea"/>
            <a:cs typeface="Arial" panose="020B0604020202020204" pitchFamily="34" charset="0"/>
          </a:endParaRPr>
        </a:p>
        <a:p>
          <a:pPr marL="0" indent="0" algn="ctr"/>
          <a:endParaRPr lang="es-MX" sz="1200" b="1">
            <a:solidFill>
              <a:sysClr val="windowText" lastClr="000000"/>
            </a:solidFill>
            <a:latin typeface="+mn-lt"/>
            <a:ea typeface="+mn-ea"/>
            <a:cs typeface="Arial" panose="020B0604020202020204" pitchFamily="34" charset="0"/>
          </a:endParaRPr>
        </a:p>
        <a:p>
          <a:pPr marL="0" indent="0" algn="ctr"/>
          <a:endParaRPr lang="es-MX" sz="1200" b="1">
            <a:solidFill>
              <a:sysClr val="windowText" lastClr="000000"/>
            </a:solidFill>
            <a:latin typeface="+mn-lt"/>
            <a:ea typeface="+mn-ea"/>
            <a:cs typeface="Arial" panose="020B0604020202020204" pitchFamily="34" charset="0"/>
          </a:endParaRPr>
        </a:p>
        <a:p>
          <a:pPr algn="ctr"/>
          <a:r>
            <a:rPr lang="es-MX" sz="1200" b="1" u="sng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Rosalinda Pacheco Cerón</a:t>
          </a:r>
          <a:endParaRPr lang="es-MX" sz="1200" baseline="0">
            <a:effectLst/>
            <a:latin typeface="+mn-lt"/>
            <a:cs typeface="Arial" panose="020B0604020202020204" pitchFamily="34" charset="0"/>
          </a:endParaRPr>
        </a:p>
        <a:p>
          <a:pPr marL="0" indent="0" algn="ctr"/>
          <a:r>
            <a:rPr lang="es-MX" sz="1200" b="0" i="0">
              <a:solidFill>
                <a:sysClr val="windowText" lastClr="000000"/>
              </a:solidFill>
              <a:latin typeface="+mn-lt"/>
              <a:ea typeface="+mn-ea"/>
              <a:cs typeface="Arial" panose="020B0604020202020204" pitchFamily="34" charset="0"/>
            </a:rPr>
            <a:t>Responsable de Transferencias Primarias de Nivel Central</a:t>
          </a:r>
        </a:p>
      </xdr:txBody>
    </xdr:sp>
    <xdr:clientData/>
  </xdr:twoCellAnchor>
  <xdr:twoCellAnchor editAs="absolute">
    <xdr:from>
      <xdr:col>12</xdr:col>
      <xdr:colOff>119968</xdr:colOff>
      <xdr:row>347</xdr:row>
      <xdr:rowOff>489750</xdr:rowOff>
    </xdr:from>
    <xdr:to>
      <xdr:col>20</xdr:col>
      <xdr:colOff>975793</xdr:colOff>
      <xdr:row>356</xdr:row>
      <xdr:rowOff>34956</xdr:rowOff>
    </xdr:to>
    <xdr:sp macro="" textlink="">
      <xdr:nvSpPr>
        <xdr:cNvPr id="13" name="6 Rectángul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>
        <a:xfrm>
          <a:off x="11769043" y="178224179"/>
          <a:ext cx="3780000" cy="1620000"/>
        </a:xfrm>
        <a:prstGeom prst="rect">
          <a:avLst/>
        </a:prstGeom>
        <a:ln w="63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Recibió</a:t>
          </a:r>
        </a:p>
        <a:p>
          <a:pPr algn="ctr"/>
          <a:endParaRPr lang="es-MX" sz="1200" b="1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  <a:p>
          <a:pPr algn="ctr"/>
          <a:endParaRPr lang="es-MX" sz="1200" b="1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  <a:p>
          <a:pPr algn="ctr"/>
          <a:endParaRPr lang="es-MX" sz="1200" b="1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  <a:p>
          <a:pPr algn="ctr"/>
          <a:r>
            <a:rPr lang="es-MX" sz="1200" b="1" u="sng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Lic. Jorge Santos Ortega</a:t>
          </a:r>
          <a:endParaRPr lang="es-MX" sz="1200" b="1">
            <a:effectLst/>
            <a:latin typeface="+mn-lt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solidFill>
                <a:schemeClr val="dk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Responsable de Archivo de Concentración de Nivel Central</a:t>
          </a:r>
          <a:endParaRPr lang="es-MX" sz="1200" b="0"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MGW363"/>
  <sheetViews>
    <sheetView showGridLines="0" tabSelected="1" view="pageBreakPreview" topLeftCell="A339" zoomScale="115" zoomScaleNormal="100" zoomScaleSheetLayoutView="115" workbookViewId="0">
      <selection activeCell="F348" sqref="F348"/>
    </sheetView>
  </sheetViews>
  <sheetFormatPr baseColWidth="10" defaultColWidth="3.140625" defaultRowHeight="15"/>
  <cols>
    <col min="1" max="1" width="4.7109375" style="1" customWidth="1"/>
    <col min="2" max="2" width="6.42578125" style="1" customWidth="1"/>
    <col min="3" max="3" width="9.5703125" style="1" customWidth="1"/>
    <col min="4" max="4" width="20.85546875" style="2" customWidth="1"/>
    <col min="5" max="5" width="30.7109375" style="1" customWidth="1"/>
    <col min="6" max="6" width="61.5703125" style="1" customWidth="1"/>
    <col min="7" max="8" width="8.42578125" style="1" customWidth="1"/>
    <col min="9" max="9" width="8.28515625" style="1" customWidth="1"/>
    <col min="10" max="15" width="3.7109375" style="3" customWidth="1"/>
    <col min="16" max="17" width="6.5703125" style="3" customWidth="1"/>
    <col min="18" max="18" width="6" style="3" customWidth="1"/>
    <col min="19" max="19" width="7" style="3" customWidth="1"/>
    <col min="20" max="20" width="5.85546875" style="3" customWidth="1"/>
    <col min="21" max="21" width="15.7109375" style="3" customWidth="1"/>
    <col min="22" max="23" width="3.140625" style="3"/>
    <col min="24" max="24" width="21.42578125" style="3" bestFit="1" customWidth="1"/>
    <col min="25" max="25" width="38.140625" style="3" customWidth="1"/>
    <col min="26" max="16384" width="3.140625" style="3"/>
  </cols>
  <sheetData>
    <row r="1" spans="1:8993" ht="9" customHeight="1"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8993" s="19" customFormat="1" ht="24" customHeight="1">
      <c r="A2" s="75" t="s">
        <v>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4"/>
      <c r="V2" s="74"/>
      <c r="W2" s="75"/>
      <c r="X2" s="75"/>
      <c r="Y2" s="75"/>
      <c r="Z2" s="75"/>
      <c r="AA2" s="75"/>
      <c r="AB2" s="75"/>
      <c r="AC2" s="75"/>
      <c r="AD2" s="74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4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4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4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4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4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4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4"/>
      <c r="FO2" s="75"/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/>
      <c r="GB2" s="75"/>
      <c r="GC2" s="75"/>
      <c r="GD2" s="75"/>
      <c r="GE2" s="75"/>
      <c r="GF2" s="75"/>
      <c r="GG2" s="75"/>
      <c r="GH2" s="74"/>
      <c r="GI2" s="75"/>
      <c r="GJ2" s="75"/>
      <c r="GK2" s="75"/>
      <c r="GL2" s="75"/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/>
      <c r="HA2" s="75"/>
      <c r="HB2" s="74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/>
      <c r="HO2" s="75"/>
      <c r="HP2" s="75"/>
      <c r="HQ2" s="75"/>
      <c r="HR2" s="75"/>
      <c r="HS2" s="75"/>
      <c r="HT2" s="75"/>
      <c r="HU2" s="75"/>
      <c r="HV2" s="74"/>
      <c r="HW2" s="75"/>
      <c r="HX2" s="75"/>
      <c r="HY2" s="75"/>
      <c r="HZ2" s="75"/>
      <c r="IA2" s="75"/>
      <c r="IB2" s="75"/>
      <c r="IC2" s="75"/>
      <c r="ID2" s="75"/>
      <c r="IE2" s="75"/>
      <c r="IF2" s="75"/>
      <c r="IG2" s="75"/>
      <c r="IH2" s="75"/>
      <c r="II2" s="75"/>
      <c r="IJ2" s="75"/>
      <c r="IK2" s="75"/>
      <c r="IL2" s="75"/>
      <c r="IM2" s="75"/>
      <c r="IN2" s="75"/>
      <c r="IO2" s="75"/>
      <c r="IP2" s="74"/>
      <c r="IQ2" s="75"/>
      <c r="IR2" s="75"/>
      <c r="IS2" s="75"/>
      <c r="IT2" s="75"/>
      <c r="IU2" s="75"/>
      <c r="IV2" s="75"/>
      <c r="IW2" s="75"/>
      <c r="IX2" s="75"/>
      <c r="IY2" s="75"/>
      <c r="IZ2" s="75"/>
      <c r="JA2" s="75"/>
      <c r="JB2" s="75"/>
      <c r="JC2" s="75"/>
      <c r="JD2" s="75"/>
      <c r="JE2" s="75"/>
      <c r="JF2" s="75"/>
      <c r="JG2" s="75"/>
      <c r="JH2" s="75"/>
      <c r="JI2" s="75"/>
      <c r="JJ2" s="74"/>
      <c r="JK2" s="75"/>
      <c r="JL2" s="75"/>
      <c r="JM2" s="75"/>
      <c r="JN2" s="75"/>
      <c r="JO2" s="75"/>
      <c r="JP2" s="75"/>
      <c r="JQ2" s="75"/>
      <c r="JR2" s="75"/>
      <c r="JS2" s="75"/>
      <c r="JT2" s="75"/>
      <c r="JU2" s="75"/>
      <c r="JV2" s="75"/>
      <c r="JW2" s="75"/>
      <c r="JX2" s="75"/>
      <c r="JY2" s="75"/>
      <c r="JZ2" s="75"/>
      <c r="KA2" s="75"/>
      <c r="KB2" s="75"/>
      <c r="KC2" s="75"/>
      <c r="KD2" s="74"/>
      <c r="KE2" s="75"/>
      <c r="KF2" s="75"/>
      <c r="KG2" s="75"/>
      <c r="KH2" s="75"/>
      <c r="KI2" s="75"/>
      <c r="KJ2" s="75"/>
      <c r="KK2" s="75"/>
      <c r="KL2" s="75"/>
      <c r="KM2" s="75"/>
      <c r="KN2" s="75"/>
      <c r="KO2" s="75"/>
      <c r="KP2" s="75"/>
      <c r="KQ2" s="75"/>
      <c r="KR2" s="75"/>
      <c r="KS2" s="75"/>
      <c r="KT2" s="75"/>
      <c r="KU2" s="75"/>
      <c r="KV2" s="75"/>
      <c r="KW2" s="75"/>
      <c r="KX2" s="74"/>
      <c r="KY2" s="75"/>
      <c r="KZ2" s="75"/>
      <c r="LA2" s="75"/>
      <c r="LB2" s="75"/>
      <c r="LC2" s="75"/>
      <c r="LD2" s="75"/>
      <c r="LE2" s="75"/>
      <c r="LF2" s="75"/>
      <c r="LG2" s="75"/>
      <c r="LH2" s="75"/>
      <c r="LI2" s="75"/>
      <c r="LJ2" s="75"/>
      <c r="LK2" s="75"/>
      <c r="LL2" s="75"/>
      <c r="LM2" s="75"/>
      <c r="LN2" s="75"/>
      <c r="LO2" s="75"/>
      <c r="LP2" s="75"/>
      <c r="LQ2" s="75"/>
      <c r="LR2" s="74"/>
      <c r="LS2" s="75"/>
      <c r="LT2" s="75"/>
      <c r="LU2" s="75"/>
      <c r="LV2" s="75"/>
      <c r="LW2" s="75"/>
      <c r="LX2" s="75"/>
      <c r="LY2" s="75"/>
      <c r="LZ2" s="75"/>
      <c r="MA2" s="75"/>
      <c r="MB2" s="75"/>
      <c r="MC2" s="75"/>
      <c r="MD2" s="75"/>
      <c r="ME2" s="75"/>
      <c r="MF2" s="75"/>
      <c r="MG2" s="75"/>
      <c r="MH2" s="75"/>
      <c r="MI2" s="75"/>
      <c r="MJ2" s="75"/>
      <c r="MK2" s="75"/>
      <c r="ML2" s="74"/>
      <c r="MM2" s="75"/>
      <c r="MN2" s="75"/>
      <c r="MO2" s="75"/>
      <c r="MP2" s="75"/>
      <c r="MQ2" s="75"/>
      <c r="MR2" s="75"/>
      <c r="MS2" s="75"/>
      <c r="MT2" s="75"/>
      <c r="MU2" s="75"/>
      <c r="MV2" s="75"/>
      <c r="MW2" s="75"/>
      <c r="MX2" s="75"/>
      <c r="MY2" s="75"/>
      <c r="MZ2" s="75"/>
      <c r="NA2" s="75"/>
      <c r="NB2" s="75"/>
      <c r="NC2" s="75"/>
      <c r="ND2" s="75"/>
      <c r="NE2" s="75"/>
      <c r="NF2" s="74"/>
      <c r="NG2" s="75"/>
      <c r="NH2" s="75"/>
      <c r="NI2" s="75"/>
      <c r="NJ2" s="75"/>
      <c r="NK2" s="75"/>
      <c r="NL2" s="75"/>
      <c r="NM2" s="75"/>
      <c r="NN2" s="75"/>
      <c r="NO2" s="75"/>
      <c r="NP2" s="75"/>
      <c r="NQ2" s="75"/>
      <c r="NR2" s="75"/>
      <c r="NS2" s="75"/>
      <c r="NT2" s="75"/>
      <c r="NU2" s="75"/>
      <c r="NV2" s="75"/>
      <c r="NW2" s="75"/>
      <c r="NX2" s="75"/>
      <c r="NY2" s="75"/>
      <c r="NZ2" s="74"/>
      <c r="OA2" s="75"/>
      <c r="OB2" s="75"/>
      <c r="OC2" s="75"/>
      <c r="OD2" s="75"/>
      <c r="OE2" s="75"/>
      <c r="OF2" s="75"/>
      <c r="OG2" s="75"/>
      <c r="OH2" s="75"/>
      <c r="OI2" s="75"/>
      <c r="OJ2" s="75"/>
      <c r="OK2" s="75"/>
      <c r="OL2" s="75"/>
      <c r="OM2" s="75"/>
      <c r="ON2" s="75"/>
      <c r="OO2" s="75"/>
      <c r="OP2" s="75"/>
      <c r="OQ2" s="75"/>
      <c r="OR2" s="75"/>
      <c r="OS2" s="75"/>
      <c r="OT2" s="74"/>
      <c r="OU2" s="75"/>
      <c r="OV2" s="75"/>
      <c r="OW2" s="75"/>
      <c r="OX2" s="75"/>
      <c r="OY2" s="75"/>
      <c r="OZ2" s="75"/>
      <c r="PA2" s="75"/>
      <c r="PB2" s="75"/>
      <c r="PC2" s="75"/>
      <c r="PD2" s="75"/>
      <c r="PE2" s="75"/>
      <c r="PF2" s="75"/>
      <c r="PG2" s="75"/>
      <c r="PH2" s="75"/>
      <c r="PI2" s="75"/>
      <c r="PJ2" s="75"/>
      <c r="PK2" s="75"/>
      <c r="PL2" s="75"/>
      <c r="PM2" s="75"/>
      <c r="PN2" s="74"/>
      <c r="PO2" s="75"/>
      <c r="PP2" s="75"/>
      <c r="PQ2" s="75"/>
      <c r="PR2" s="75"/>
      <c r="PS2" s="75"/>
      <c r="PT2" s="75"/>
      <c r="PU2" s="75"/>
      <c r="PV2" s="75"/>
      <c r="PW2" s="75"/>
      <c r="PX2" s="75"/>
      <c r="PY2" s="75"/>
      <c r="PZ2" s="75"/>
      <c r="QA2" s="75"/>
      <c r="QB2" s="75"/>
      <c r="QC2" s="75"/>
      <c r="QD2" s="75"/>
      <c r="QE2" s="75"/>
      <c r="QF2" s="75"/>
      <c r="QG2" s="75"/>
      <c r="QH2" s="74"/>
      <c r="QI2" s="75"/>
      <c r="QJ2" s="75"/>
      <c r="QK2" s="75"/>
      <c r="QL2" s="75"/>
      <c r="QM2" s="75"/>
      <c r="QN2" s="75"/>
      <c r="QO2" s="75"/>
      <c r="QP2" s="75"/>
      <c r="QQ2" s="75"/>
      <c r="QR2" s="75"/>
      <c r="QS2" s="75"/>
      <c r="QT2" s="75"/>
      <c r="QU2" s="75"/>
      <c r="QV2" s="75"/>
      <c r="QW2" s="75"/>
      <c r="QX2" s="75"/>
      <c r="QY2" s="75"/>
      <c r="QZ2" s="75"/>
      <c r="RA2" s="75"/>
      <c r="RB2" s="74"/>
      <c r="RC2" s="75"/>
      <c r="RD2" s="75"/>
      <c r="RE2" s="75"/>
      <c r="RF2" s="75"/>
      <c r="RG2" s="75"/>
      <c r="RH2" s="75"/>
      <c r="RI2" s="75"/>
      <c r="RJ2" s="75"/>
      <c r="RK2" s="75"/>
      <c r="RL2" s="75"/>
      <c r="RM2" s="75"/>
      <c r="RN2" s="75"/>
      <c r="RO2" s="75"/>
      <c r="RP2" s="75"/>
      <c r="RQ2" s="75"/>
      <c r="RR2" s="75"/>
      <c r="RS2" s="75"/>
      <c r="RT2" s="75"/>
      <c r="RU2" s="75"/>
      <c r="RV2" s="74"/>
      <c r="RW2" s="75"/>
      <c r="RX2" s="75"/>
      <c r="RY2" s="75"/>
      <c r="RZ2" s="75"/>
      <c r="SA2" s="75"/>
      <c r="SB2" s="75"/>
      <c r="SC2" s="75"/>
      <c r="SD2" s="75"/>
      <c r="SE2" s="75"/>
      <c r="SF2" s="75"/>
      <c r="SG2" s="75"/>
      <c r="SH2" s="75"/>
      <c r="SI2" s="75"/>
      <c r="SJ2" s="75"/>
      <c r="SK2" s="75"/>
      <c r="SL2" s="75"/>
      <c r="SM2" s="75"/>
      <c r="SN2" s="75"/>
      <c r="SO2" s="75"/>
      <c r="SP2" s="74"/>
      <c r="SQ2" s="75"/>
      <c r="SR2" s="75"/>
      <c r="SS2" s="75"/>
      <c r="ST2" s="75"/>
      <c r="SU2" s="75"/>
      <c r="SV2" s="75"/>
      <c r="SW2" s="75"/>
      <c r="SX2" s="75"/>
      <c r="SY2" s="75"/>
      <c r="SZ2" s="75"/>
      <c r="TA2" s="75"/>
      <c r="TB2" s="75"/>
      <c r="TC2" s="75"/>
      <c r="TD2" s="75"/>
      <c r="TE2" s="75"/>
      <c r="TF2" s="75"/>
      <c r="TG2" s="75"/>
      <c r="TH2" s="75"/>
      <c r="TI2" s="75"/>
      <c r="TJ2" s="74"/>
      <c r="TK2" s="75"/>
      <c r="TL2" s="75"/>
      <c r="TM2" s="75"/>
      <c r="TN2" s="75"/>
      <c r="TO2" s="75"/>
      <c r="TP2" s="75"/>
      <c r="TQ2" s="75"/>
      <c r="TR2" s="75"/>
      <c r="TS2" s="75"/>
      <c r="TT2" s="75"/>
      <c r="TU2" s="75"/>
      <c r="TV2" s="75"/>
      <c r="TW2" s="75"/>
      <c r="TX2" s="75"/>
      <c r="TY2" s="75"/>
      <c r="TZ2" s="75"/>
      <c r="UA2" s="75"/>
      <c r="UB2" s="75"/>
      <c r="UC2" s="75"/>
      <c r="UD2" s="74"/>
      <c r="UE2" s="75"/>
      <c r="UF2" s="75"/>
      <c r="UG2" s="75"/>
      <c r="UH2" s="75"/>
      <c r="UI2" s="75"/>
      <c r="UJ2" s="75"/>
      <c r="UK2" s="75"/>
      <c r="UL2" s="75"/>
      <c r="UM2" s="75"/>
      <c r="UN2" s="75"/>
      <c r="UO2" s="75"/>
      <c r="UP2" s="75"/>
      <c r="UQ2" s="75"/>
      <c r="UR2" s="75"/>
      <c r="US2" s="75"/>
      <c r="UT2" s="75"/>
      <c r="UU2" s="75"/>
      <c r="UV2" s="75"/>
      <c r="UW2" s="75"/>
      <c r="UX2" s="74"/>
      <c r="UY2" s="75"/>
      <c r="UZ2" s="75"/>
      <c r="VA2" s="75"/>
      <c r="VB2" s="75"/>
      <c r="VC2" s="75"/>
      <c r="VD2" s="75"/>
      <c r="VE2" s="75"/>
      <c r="VF2" s="75"/>
      <c r="VG2" s="75"/>
      <c r="VH2" s="75"/>
      <c r="VI2" s="75"/>
      <c r="VJ2" s="75"/>
      <c r="VK2" s="75"/>
      <c r="VL2" s="75"/>
      <c r="VM2" s="75"/>
      <c r="VN2" s="75"/>
      <c r="VO2" s="75"/>
      <c r="VP2" s="75"/>
      <c r="VQ2" s="75"/>
      <c r="VR2" s="74"/>
      <c r="VS2" s="75"/>
      <c r="VT2" s="75"/>
      <c r="VU2" s="75"/>
      <c r="VV2" s="75"/>
      <c r="VW2" s="75"/>
      <c r="VX2" s="75"/>
      <c r="VY2" s="75"/>
      <c r="VZ2" s="75"/>
      <c r="WA2" s="75"/>
      <c r="WB2" s="75"/>
      <c r="WC2" s="75"/>
      <c r="WD2" s="75"/>
      <c r="WE2" s="75"/>
      <c r="WF2" s="75"/>
      <c r="WG2" s="75"/>
      <c r="WH2" s="75"/>
      <c r="WI2" s="75"/>
      <c r="WJ2" s="75"/>
      <c r="WK2" s="75"/>
      <c r="WL2" s="74"/>
      <c r="WM2" s="75"/>
      <c r="WN2" s="75"/>
      <c r="WO2" s="75"/>
      <c r="WP2" s="75"/>
      <c r="WQ2" s="75"/>
      <c r="WR2" s="75"/>
      <c r="WS2" s="75"/>
      <c r="WT2" s="75"/>
      <c r="WU2" s="75"/>
      <c r="WV2" s="75"/>
      <c r="WW2" s="75"/>
      <c r="WX2" s="75"/>
      <c r="WY2" s="75"/>
      <c r="WZ2" s="75"/>
      <c r="XA2" s="75"/>
      <c r="XB2" s="75"/>
      <c r="XC2" s="75"/>
      <c r="XD2" s="75"/>
      <c r="XE2" s="75"/>
      <c r="XF2" s="74"/>
      <c r="XG2" s="75"/>
      <c r="XH2" s="75"/>
      <c r="XI2" s="75"/>
      <c r="XJ2" s="75"/>
      <c r="XK2" s="75"/>
      <c r="XL2" s="75"/>
      <c r="XM2" s="75"/>
      <c r="XN2" s="75"/>
      <c r="XO2" s="75"/>
      <c r="XP2" s="75"/>
      <c r="XQ2" s="75"/>
      <c r="XR2" s="75"/>
      <c r="XS2" s="75"/>
      <c r="XT2" s="75"/>
      <c r="XU2" s="75"/>
      <c r="XV2" s="75"/>
      <c r="XW2" s="75"/>
      <c r="XX2" s="75"/>
      <c r="XY2" s="75"/>
      <c r="XZ2" s="74"/>
      <c r="YA2" s="75"/>
      <c r="YB2" s="75"/>
      <c r="YC2" s="75"/>
      <c r="YD2" s="75"/>
      <c r="YE2" s="75"/>
      <c r="YF2" s="75"/>
      <c r="YG2" s="75"/>
      <c r="YH2" s="75"/>
      <c r="YI2" s="75"/>
      <c r="YJ2" s="75"/>
      <c r="YK2" s="75"/>
      <c r="YL2" s="75"/>
      <c r="YM2" s="75"/>
      <c r="YN2" s="75"/>
      <c r="YO2" s="75"/>
      <c r="YP2" s="75"/>
      <c r="YQ2" s="75"/>
      <c r="YR2" s="75"/>
      <c r="YS2" s="75"/>
      <c r="YT2" s="74"/>
      <c r="YU2" s="75"/>
      <c r="YV2" s="75"/>
      <c r="YW2" s="75"/>
      <c r="YX2" s="75"/>
      <c r="YY2" s="75"/>
      <c r="YZ2" s="75"/>
      <c r="ZA2" s="75"/>
      <c r="ZB2" s="75"/>
      <c r="ZC2" s="75"/>
      <c r="ZD2" s="75"/>
      <c r="ZE2" s="75"/>
      <c r="ZF2" s="75"/>
      <c r="ZG2" s="75"/>
      <c r="ZH2" s="75"/>
      <c r="ZI2" s="75"/>
      <c r="ZJ2" s="75"/>
      <c r="ZK2" s="75"/>
      <c r="ZL2" s="75"/>
      <c r="ZM2" s="75"/>
      <c r="ZN2" s="74"/>
      <c r="ZO2" s="75"/>
      <c r="ZP2" s="75"/>
      <c r="ZQ2" s="75"/>
      <c r="ZR2" s="75"/>
      <c r="ZS2" s="75"/>
      <c r="ZT2" s="75"/>
      <c r="ZU2" s="75"/>
      <c r="ZV2" s="75"/>
      <c r="ZW2" s="75"/>
      <c r="ZX2" s="75"/>
      <c r="ZY2" s="75"/>
      <c r="ZZ2" s="75"/>
      <c r="AAA2" s="75"/>
      <c r="AAB2" s="75"/>
      <c r="AAC2" s="75"/>
      <c r="AAD2" s="75"/>
      <c r="AAE2" s="75"/>
      <c r="AAF2" s="75"/>
      <c r="AAG2" s="75"/>
      <c r="AAH2" s="74"/>
      <c r="AAI2" s="75"/>
      <c r="AAJ2" s="75"/>
      <c r="AAK2" s="75"/>
      <c r="AAL2" s="75"/>
      <c r="AAM2" s="75"/>
      <c r="AAN2" s="75"/>
      <c r="AAO2" s="75"/>
      <c r="AAP2" s="75"/>
      <c r="AAQ2" s="75"/>
      <c r="AAR2" s="75"/>
      <c r="AAS2" s="75"/>
      <c r="AAT2" s="75"/>
      <c r="AAU2" s="75"/>
      <c r="AAV2" s="75"/>
      <c r="AAW2" s="75"/>
      <c r="AAX2" s="75"/>
      <c r="AAY2" s="75"/>
      <c r="AAZ2" s="75"/>
      <c r="ABA2" s="75"/>
      <c r="ABB2" s="74"/>
      <c r="ABC2" s="75"/>
      <c r="ABD2" s="75"/>
      <c r="ABE2" s="75"/>
      <c r="ABF2" s="75"/>
      <c r="ABG2" s="75"/>
      <c r="ABH2" s="75"/>
      <c r="ABI2" s="75"/>
      <c r="ABJ2" s="75"/>
      <c r="ABK2" s="75"/>
      <c r="ABL2" s="75"/>
      <c r="ABM2" s="75"/>
      <c r="ABN2" s="75"/>
      <c r="ABO2" s="75"/>
      <c r="ABP2" s="75"/>
      <c r="ABQ2" s="75"/>
      <c r="ABR2" s="75"/>
      <c r="ABS2" s="75"/>
      <c r="ABT2" s="75"/>
      <c r="ABU2" s="75"/>
      <c r="ABV2" s="74"/>
      <c r="ABW2" s="75"/>
      <c r="ABX2" s="75"/>
      <c r="ABY2" s="75"/>
      <c r="ABZ2" s="75"/>
      <c r="ACA2" s="75"/>
      <c r="ACB2" s="75"/>
      <c r="ACC2" s="75"/>
      <c r="ACD2" s="75"/>
      <c r="ACE2" s="75"/>
      <c r="ACF2" s="75"/>
      <c r="ACG2" s="75"/>
      <c r="ACH2" s="75"/>
      <c r="ACI2" s="75"/>
      <c r="ACJ2" s="75"/>
      <c r="ACK2" s="75"/>
      <c r="ACL2" s="75"/>
      <c r="ACM2" s="75"/>
      <c r="ACN2" s="75"/>
      <c r="ACO2" s="75"/>
      <c r="ACP2" s="74"/>
      <c r="ACQ2" s="75"/>
      <c r="ACR2" s="75"/>
      <c r="ACS2" s="75"/>
      <c r="ACT2" s="75"/>
      <c r="ACU2" s="75"/>
      <c r="ACV2" s="75"/>
      <c r="ACW2" s="75"/>
      <c r="ACX2" s="75"/>
      <c r="ACY2" s="75"/>
      <c r="ACZ2" s="75"/>
      <c r="ADA2" s="75"/>
      <c r="ADB2" s="75"/>
      <c r="ADC2" s="75"/>
      <c r="ADD2" s="75"/>
      <c r="ADE2" s="75"/>
      <c r="ADF2" s="75"/>
      <c r="ADG2" s="75"/>
      <c r="ADH2" s="75"/>
      <c r="ADI2" s="75"/>
      <c r="ADJ2" s="74"/>
      <c r="ADK2" s="75"/>
      <c r="ADL2" s="75"/>
      <c r="ADM2" s="75"/>
      <c r="ADN2" s="75"/>
      <c r="ADO2" s="75"/>
      <c r="ADP2" s="75"/>
      <c r="ADQ2" s="75"/>
      <c r="ADR2" s="75"/>
      <c r="ADS2" s="75"/>
      <c r="ADT2" s="75"/>
      <c r="ADU2" s="75"/>
      <c r="ADV2" s="75"/>
      <c r="ADW2" s="75"/>
      <c r="ADX2" s="75"/>
      <c r="ADY2" s="75"/>
      <c r="ADZ2" s="75"/>
      <c r="AEA2" s="75"/>
      <c r="AEB2" s="75"/>
      <c r="AEC2" s="75"/>
      <c r="AED2" s="74"/>
      <c r="AEE2" s="75"/>
      <c r="AEF2" s="75"/>
      <c r="AEG2" s="75"/>
      <c r="AEH2" s="75"/>
      <c r="AEI2" s="75"/>
      <c r="AEJ2" s="75"/>
      <c r="AEK2" s="75"/>
      <c r="AEL2" s="75"/>
      <c r="AEM2" s="75"/>
      <c r="AEN2" s="75"/>
      <c r="AEO2" s="75"/>
      <c r="AEP2" s="75"/>
      <c r="AEQ2" s="75"/>
      <c r="AER2" s="75"/>
      <c r="AES2" s="75"/>
      <c r="AET2" s="75"/>
      <c r="AEU2" s="75"/>
      <c r="AEV2" s="75"/>
      <c r="AEW2" s="75"/>
      <c r="AEX2" s="74"/>
      <c r="AEY2" s="75"/>
      <c r="AEZ2" s="75"/>
      <c r="AFA2" s="75"/>
      <c r="AFB2" s="75"/>
      <c r="AFC2" s="75"/>
      <c r="AFD2" s="75"/>
      <c r="AFE2" s="75"/>
      <c r="AFF2" s="75"/>
      <c r="AFG2" s="75"/>
      <c r="AFH2" s="75"/>
      <c r="AFI2" s="75"/>
      <c r="AFJ2" s="75"/>
      <c r="AFK2" s="75"/>
      <c r="AFL2" s="75"/>
      <c r="AFM2" s="75"/>
      <c r="AFN2" s="75"/>
      <c r="AFO2" s="75"/>
      <c r="AFP2" s="75"/>
      <c r="AFQ2" s="75"/>
      <c r="AFR2" s="74"/>
      <c r="AFS2" s="75"/>
      <c r="AFT2" s="75"/>
      <c r="AFU2" s="75"/>
      <c r="AFV2" s="75"/>
      <c r="AFW2" s="75"/>
      <c r="AFX2" s="75"/>
      <c r="AFY2" s="75"/>
      <c r="AFZ2" s="75"/>
      <c r="AGA2" s="75"/>
      <c r="AGB2" s="75"/>
      <c r="AGC2" s="75"/>
      <c r="AGD2" s="75"/>
      <c r="AGE2" s="75"/>
      <c r="AGF2" s="75"/>
      <c r="AGG2" s="75"/>
      <c r="AGH2" s="75"/>
      <c r="AGI2" s="75"/>
      <c r="AGJ2" s="75"/>
      <c r="AGK2" s="75"/>
      <c r="AGL2" s="74"/>
      <c r="AGM2" s="75"/>
      <c r="AGN2" s="75"/>
      <c r="AGO2" s="75"/>
      <c r="AGP2" s="75"/>
      <c r="AGQ2" s="75"/>
      <c r="AGR2" s="75"/>
      <c r="AGS2" s="75"/>
      <c r="AGT2" s="75"/>
      <c r="AGU2" s="75"/>
      <c r="AGV2" s="75"/>
      <c r="AGW2" s="75"/>
      <c r="AGX2" s="75"/>
      <c r="AGY2" s="75"/>
      <c r="AGZ2" s="75"/>
      <c r="AHA2" s="75"/>
      <c r="AHB2" s="75"/>
      <c r="AHC2" s="75"/>
      <c r="AHD2" s="75"/>
      <c r="AHE2" s="75"/>
      <c r="AHF2" s="74"/>
      <c r="AHG2" s="75"/>
      <c r="AHH2" s="75"/>
      <c r="AHI2" s="75"/>
      <c r="AHJ2" s="75"/>
      <c r="AHK2" s="75"/>
      <c r="AHL2" s="75"/>
      <c r="AHM2" s="75"/>
      <c r="AHN2" s="75"/>
      <c r="AHO2" s="75"/>
      <c r="AHP2" s="75"/>
      <c r="AHQ2" s="75"/>
      <c r="AHR2" s="75"/>
      <c r="AHS2" s="75"/>
      <c r="AHT2" s="75"/>
      <c r="AHU2" s="75"/>
      <c r="AHV2" s="75"/>
      <c r="AHW2" s="75"/>
      <c r="AHX2" s="75"/>
      <c r="AHY2" s="75"/>
      <c r="AHZ2" s="74"/>
      <c r="AIA2" s="75"/>
      <c r="AIB2" s="75"/>
      <c r="AIC2" s="75"/>
      <c r="AID2" s="75"/>
      <c r="AIE2" s="75"/>
      <c r="AIF2" s="75"/>
      <c r="AIG2" s="75"/>
      <c r="AIH2" s="75"/>
      <c r="AII2" s="75"/>
      <c r="AIJ2" s="75"/>
      <c r="AIK2" s="75"/>
      <c r="AIL2" s="75"/>
      <c r="AIM2" s="75"/>
      <c r="AIN2" s="75"/>
      <c r="AIO2" s="75"/>
      <c r="AIP2" s="75"/>
      <c r="AIQ2" s="75"/>
      <c r="AIR2" s="75"/>
      <c r="AIS2" s="75"/>
      <c r="AIT2" s="74"/>
      <c r="AIU2" s="75"/>
      <c r="AIV2" s="75"/>
      <c r="AIW2" s="75"/>
      <c r="AIX2" s="75"/>
      <c r="AIY2" s="75"/>
      <c r="AIZ2" s="75"/>
      <c r="AJA2" s="75"/>
      <c r="AJB2" s="75"/>
      <c r="AJC2" s="75"/>
      <c r="AJD2" s="75"/>
      <c r="AJE2" s="75"/>
      <c r="AJF2" s="75"/>
      <c r="AJG2" s="75"/>
      <c r="AJH2" s="75"/>
      <c r="AJI2" s="75"/>
      <c r="AJJ2" s="75"/>
      <c r="AJK2" s="75"/>
      <c r="AJL2" s="75"/>
      <c r="AJM2" s="75"/>
      <c r="AJN2" s="74"/>
      <c r="AJO2" s="75"/>
      <c r="AJP2" s="75"/>
      <c r="AJQ2" s="75"/>
      <c r="AJR2" s="75"/>
      <c r="AJS2" s="75"/>
      <c r="AJT2" s="75"/>
      <c r="AJU2" s="75"/>
      <c r="AJV2" s="75"/>
      <c r="AJW2" s="75"/>
      <c r="AJX2" s="75"/>
      <c r="AJY2" s="75"/>
      <c r="AJZ2" s="75"/>
      <c r="AKA2" s="75"/>
      <c r="AKB2" s="75"/>
      <c r="AKC2" s="75"/>
      <c r="AKD2" s="75"/>
      <c r="AKE2" s="75"/>
      <c r="AKF2" s="75"/>
      <c r="AKG2" s="75"/>
      <c r="AKH2" s="74"/>
      <c r="AKI2" s="75"/>
      <c r="AKJ2" s="75"/>
      <c r="AKK2" s="75"/>
      <c r="AKL2" s="75"/>
      <c r="AKM2" s="75"/>
      <c r="AKN2" s="75"/>
      <c r="AKO2" s="75"/>
      <c r="AKP2" s="75"/>
      <c r="AKQ2" s="75"/>
      <c r="AKR2" s="75"/>
      <c r="AKS2" s="75"/>
      <c r="AKT2" s="75"/>
      <c r="AKU2" s="75"/>
      <c r="AKV2" s="75"/>
      <c r="AKW2" s="75"/>
      <c r="AKX2" s="75"/>
      <c r="AKY2" s="75"/>
      <c r="AKZ2" s="75"/>
      <c r="ALA2" s="75"/>
      <c r="ALB2" s="74"/>
      <c r="ALC2" s="75"/>
      <c r="ALD2" s="75"/>
      <c r="ALE2" s="75"/>
      <c r="ALF2" s="75"/>
      <c r="ALG2" s="75"/>
      <c r="ALH2" s="75"/>
      <c r="ALI2" s="75"/>
      <c r="ALJ2" s="75"/>
      <c r="ALK2" s="75"/>
      <c r="ALL2" s="75"/>
      <c r="ALM2" s="75"/>
      <c r="ALN2" s="75"/>
      <c r="ALO2" s="75"/>
      <c r="ALP2" s="75"/>
      <c r="ALQ2" s="75"/>
      <c r="ALR2" s="75"/>
      <c r="ALS2" s="75"/>
      <c r="ALT2" s="75"/>
      <c r="ALU2" s="75"/>
      <c r="ALV2" s="74"/>
      <c r="ALW2" s="75"/>
      <c r="ALX2" s="75"/>
      <c r="ALY2" s="75"/>
      <c r="ALZ2" s="75"/>
      <c r="AMA2" s="75"/>
      <c r="AMB2" s="75"/>
      <c r="AMC2" s="75"/>
      <c r="AMD2" s="75"/>
      <c r="AME2" s="75"/>
      <c r="AMF2" s="75"/>
      <c r="AMG2" s="75"/>
      <c r="AMH2" s="75"/>
      <c r="AMI2" s="75"/>
      <c r="AMJ2" s="75"/>
      <c r="AMK2" s="75"/>
      <c r="AML2" s="75"/>
      <c r="AMM2" s="75"/>
      <c r="AMN2" s="75"/>
      <c r="AMO2" s="75"/>
      <c r="AMP2" s="74"/>
      <c r="AMQ2" s="75"/>
      <c r="AMR2" s="75"/>
      <c r="AMS2" s="75"/>
      <c r="AMT2" s="75"/>
      <c r="AMU2" s="75"/>
      <c r="AMV2" s="75"/>
      <c r="AMW2" s="75"/>
      <c r="AMX2" s="75"/>
      <c r="AMY2" s="75"/>
      <c r="AMZ2" s="75"/>
      <c r="ANA2" s="75"/>
      <c r="ANB2" s="75"/>
      <c r="ANC2" s="75"/>
      <c r="AND2" s="75"/>
      <c r="ANE2" s="75"/>
      <c r="ANF2" s="75"/>
      <c r="ANG2" s="75"/>
      <c r="ANH2" s="75"/>
      <c r="ANI2" s="75"/>
      <c r="ANJ2" s="74"/>
      <c r="ANK2" s="75"/>
      <c r="ANL2" s="75"/>
      <c r="ANM2" s="75"/>
      <c r="ANN2" s="75"/>
      <c r="ANO2" s="75"/>
      <c r="ANP2" s="75"/>
      <c r="ANQ2" s="75"/>
      <c r="ANR2" s="75"/>
      <c r="ANS2" s="75"/>
      <c r="ANT2" s="75"/>
      <c r="ANU2" s="75"/>
      <c r="ANV2" s="75"/>
      <c r="ANW2" s="75"/>
      <c r="ANX2" s="75"/>
      <c r="ANY2" s="75"/>
      <c r="ANZ2" s="75"/>
      <c r="AOA2" s="75"/>
      <c r="AOB2" s="75"/>
      <c r="AOC2" s="75"/>
      <c r="AOD2" s="74"/>
      <c r="AOE2" s="75"/>
      <c r="AOF2" s="75"/>
      <c r="AOG2" s="75"/>
      <c r="AOH2" s="75"/>
      <c r="AOI2" s="75"/>
      <c r="AOJ2" s="75"/>
      <c r="AOK2" s="75"/>
      <c r="AOL2" s="75"/>
      <c r="AOM2" s="75"/>
      <c r="AON2" s="75"/>
      <c r="AOO2" s="75"/>
      <c r="AOP2" s="75"/>
      <c r="AOQ2" s="75"/>
      <c r="AOR2" s="75"/>
      <c r="AOS2" s="75"/>
      <c r="AOT2" s="75"/>
      <c r="AOU2" s="75"/>
      <c r="AOV2" s="75"/>
      <c r="AOW2" s="75"/>
      <c r="AOX2" s="74"/>
      <c r="AOY2" s="75"/>
      <c r="AOZ2" s="75"/>
      <c r="APA2" s="75"/>
      <c r="APB2" s="75"/>
      <c r="APC2" s="75"/>
      <c r="APD2" s="75"/>
      <c r="APE2" s="75"/>
      <c r="APF2" s="75"/>
      <c r="APG2" s="75"/>
      <c r="APH2" s="75"/>
      <c r="API2" s="75"/>
      <c r="APJ2" s="75"/>
      <c r="APK2" s="75"/>
      <c r="APL2" s="75"/>
      <c r="APM2" s="75"/>
      <c r="APN2" s="75"/>
      <c r="APO2" s="75"/>
      <c r="APP2" s="75"/>
      <c r="APQ2" s="75"/>
      <c r="APR2" s="74"/>
      <c r="APS2" s="75"/>
      <c r="APT2" s="75"/>
      <c r="APU2" s="75"/>
      <c r="APV2" s="75"/>
      <c r="APW2" s="75"/>
      <c r="APX2" s="75"/>
      <c r="APY2" s="75"/>
      <c r="APZ2" s="75"/>
      <c r="AQA2" s="75"/>
      <c r="AQB2" s="75"/>
      <c r="AQC2" s="75"/>
      <c r="AQD2" s="75"/>
      <c r="AQE2" s="75"/>
      <c r="AQF2" s="75"/>
      <c r="AQG2" s="75"/>
      <c r="AQH2" s="75"/>
      <c r="AQI2" s="75"/>
      <c r="AQJ2" s="75"/>
      <c r="AQK2" s="75"/>
      <c r="AQL2" s="74"/>
      <c r="AQM2" s="75"/>
      <c r="AQN2" s="75"/>
      <c r="AQO2" s="75"/>
      <c r="AQP2" s="75"/>
      <c r="AQQ2" s="75"/>
      <c r="AQR2" s="75"/>
      <c r="AQS2" s="75"/>
      <c r="AQT2" s="75"/>
      <c r="AQU2" s="75"/>
      <c r="AQV2" s="75"/>
      <c r="AQW2" s="75"/>
      <c r="AQX2" s="75"/>
      <c r="AQY2" s="75"/>
      <c r="AQZ2" s="75"/>
      <c r="ARA2" s="75"/>
      <c r="ARB2" s="75"/>
      <c r="ARC2" s="75"/>
      <c r="ARD2" s="75"/>
      <c r="ARE2" s="75"/>
      <c r="ARF2" s="74"/>
      <c r="ARG2" s="75"/>
      <c r="ARH2" s="75"/>
      <c r="ARI2" s="75"/>
      <c r="ARJ2" s="75"/>
      <c r="ARK2" s="75"/>
      <c r="ARL2" s="75"/>
      <c r="ARM2" s="75"/>
      <c r="ARN2" s="75"/>
      <c r="ARO2" s="75"/>
      <c r="ARP2" s="75"/>
      <c r="ARQ2" s="75"/>
      <c r="ARR2" s="75"/>
      <c r="ARS2" s="75"/>
      <c r="ART2" s="75"/>
      <c r="ARU2" s="75"/>
      <c r="ARV2" s="75"/>
      <c r="ARW2" s="75"/>
      <c r="ARX2" s="75"/>
      <c r="ARY2" s="75"/>
      <c r="ARZ2" s="74"/>
      <c r="ASA2" s="75"/>
      <c r="ASB2" s="75"/>
      <c r="ASC2" s="75"/>
      <c r="ASD2" s="75"/>
      <c r="ASE2" s="75"/>
      <c r="ASF2" s="75"/>
      <c r="ASG2" s="75"/>
      <c r="ASH2" s="75"/>
      <c r="ASI2" s="75"/>
      <c r="ASJ2" s="75"/>
      <c r="ASK2" s="75"/>
      <c r="ASL2" s="75"/>
      <c r="ASM2" s="75"/>
      <c r="ASN2" s="75"/>
      <c r="ASO2" s="75"/>
      <c r="ASP2" s="75"/>
      <c r="ASQ2" s="75"/>
      <c r="ASR2" s="75"/>
      <c r="ASS2" s="75"/>
      <c r="AST2" s="74"/>
      <c r="ASU2" s="75"/>
      <c r="ASV2" s="75"/>
      <c r="ASW2" s="75"/>
      <c r="ASX2" s="75"/>
      <c r="ASY2" s="75"/>
      <c r="ASZ2" s="75"/>
      <c r="ATA2" s="75"/>
      <c r="ATB2" s="75"/>
      <c r="ATC2" s="75"/>
      <c r="ATD2" s="75"/>
      <c r="ATE2" s="75"/>
      <c r="ATF2" s="75"/>
      <c r="ATG2" s="75"/>
      <c r="ATH2" s="75"/>
      <c r="ATI2" s="75"/>
      <c r="ATJ2" s="75"/>
      <c r="ATK2" s="75"/>
      <c r="ATL2" s="75"/>
      <c r="ATM2" s="75"/>
      <c r="ATN2" s="74"/>
      <c r="ATO2" s="75"/>
      <c r="ATP2" s="75"/>
      <c r="ATQ2" s="75"/>
      <c r="ATR2" s="75"/>
      <c r="ATS2" s="75"/>
      <c r="ATT2" s="75"/>
      <c r="ATU2" s="75"/>
      <c r="ATV2" s="75"/>
      <c r="ATW2" s="75"/>
      <c r="ATX2" s="75"/>
      <c r="ATY2" s="75"/>
      <c r="ATZ2" s="75"/>
      <c r="AUA2" s="75"/>
      <c r="AUB2" s="75"/>
      <c r="AUC2" s="75"/>
      <c r="AUD2" s="75"/>
      <c r="AUE2" s="75"/>
      <c r="AUF2" s="75"/>
      <c r="AUG2" s="75"/>
      <c r="AUH2" s="74"/>
      <c r="AUI2" s="75"/>
      <c r="AUJ2" s="75"/>
      <c r="AUK2" s="75"/>
      <c r="AUL2" s="75"/>
      <c r="AUM2" s="75"/>
      <c r="AUN2" s="75"/>
      <c r="AUO2" s="75"/>
      <c r="AUP2" s="75"/>
      <c r="AUQ2" s="75"/>
      <c r="AUR2" s="75"/>
      <c r="AUS2" s="75"/>
      <c r="AUT2" s="75"/>
      <c r="AUU2" s="75"/>
      <c r="AUV2" s="75"/>
      <c r="AUW2" s="75"/>
      <c r="AUX2" s="75"/>
      <c r="AUY2" s="75"/>
      <c r="AUZ2" s="75"/>
      <c r="AVA2" s="75"/>
      <c r="AVB2" s="74"/>
      <c r="AVC2" s="75"/>
      <c r="AVD2" s="75"/>
      <c r="AVE2" s="75"/>
      <c r="AVF2" s="75"/>
      <c r="AVG2" s="75"/>
      <c r="AVH2" s="75"/>
      <c r="AVI2" s="75"/>
      <c r="AVJ2" s="75"/>
      <c r="AVK2" s="75"/>
      <c r="AVL2" s="75"/>
      <c r="AVM2" s="75"/>
      <c r="AVN2" s="75"/>
      <c r="AVO2" s="75"/>
      <c r="AVP2" s="75"/>
      <c r="AVQ2" s="75"/>
      <c r="AVR2" s="75"/>
      <c r="AVS2" s="75"/>
      <c r="AVT2" s="75"/>
      <c r="AVU2" s="75"/>
      <c r="AVV2" s="74"/>
      <c r="AVW2" s="75"/>
      <c r="AVX2" s="75"/>
      <c r="AVY2" s="75"/>
      <c r="AVZ2" s="75"/>
      <c r="AWA2" s="75"/>
      <c r="AWB2" s="75"/>
      <c r="AWC2" s="75"/>
      <c r="AWD2" s="75"/>
      <c r="AWE2" s="75"/>
      <c r="AWF2" s="75"/>
      <c r="AWG2" s="75"/>
      <c r="AWH2" s="75"/>
      <c r="AWI2" s="75"/>
      <c r="AWJ2" s="75"/>
      <c r="AWK2" s="75"/>
      <c r="AWL2" s="75"/>
      <c r="AWM2" s="75"/>
      <c r="AWN2" s="75"/>
      <c r="AWO2" s="75"/>
      <c r="AWP2" s="74"/>
      <c r="AWQ2" s="75"/>
      <c r="AWR2" s="75"/>
      <c r="AWS2" s="75"/>
      <c r="AWT2" s="75"/>
      <c r="AWU2" s="75"/>
      <c r="AWV2" s="75"/>
      <c r="AWW2" s="75"/>
      <c r="AWX2" s="75"/>
      <c r="AWY2" s="75"/>
      <c r="AWZ2" s="75"/>
      <c r="AXA2" s="75"/>
      <c r="AXB2" s="75"/>
      <c r="AXC2" s="75"/>
      <c r="AXD2" s="75"/>
      <c r="AXE2" s="75"/>
      <c r="AXF2" s="75"/>
      <c r="AXG2" s="75"/>
      <c r="AXH2" s="75"/>
      <c r="AXI2" s="75"/>
      <c r="AXJ2" s="74"/>
      <c r="AXK2" s="75"/>
      <c r="AXL2" s="75"/>
      <c r="AXM2" s="75"/>
      <c r="AXN2" s="75"/>
      <c r="AXO2" s="75"/>
      <c r="AXP2" s="75"/>
      <c r="AXQ2" s="75"/>
      <c r="AXR2" s="75"/>
      <c r="AXS2" s="75"/>
      <c r="AXT2" s="75"/>
      <c r="AXU2" s="75"/>
      <c r="AXV2" s="75"/>
      <c r="AXW2" s="75"/>
      <c r="AXX2" s="75"/>
      <c r="AXY2" s="75"/>
      <c r="AXZ2" s="75"/>
      <c r="AYA2" s="75"/>
      <c r="AYB2" s="75"/>
      <c r="AYC2" s="75"/>
      <c r="AYD2" s="74"/>
      <c r="AYE2" s="75"/>
      <c r="AYF2" s="75"/>
      <c r="AYG2" s="75"/>
      <c r="AYH2" s="75"/>
      <c r="AYI2" s="75"/>
      <c r="AYJ2" s="75"/>
      <c r="AYK2" s="75"/>
      <c r="AYL2" s="75"/>
      <c r="AYM2" s="75"/>
      <c r="AYN2" s="75"/>
      <c r="AYO2" s="75"/>
      <c r="AYP2" s="75"/>
      <c r="AYQ2" s="75"/>
      <c r="AYR2" s="75"/>
      <c r="AYS2" s="75"/>
      <c r="AYT2" s="75"/>
      <c r="AYU2" s="75"/>
      <c r="AYV2" s="75"/>
      <c r="AYW2" s="75"/>
      <c r="AYX2" s="74"/>
      <c r="AYY2" s="75"/>
      <c r="AYZ2" s="75"/>
      <c r="AZA2" s="75"/>
      <c r="AZB2" s="75"/>
      <c r="AZC2" s="75"/>
      <c r="AZD2" s="75"/>
      <c r="AZE2" s="75"/>
      <c r="AZF2" s="75"/>
      <c r="AZG2" s="75"/>
      <c r="AZH2" s="75"/>
      <c r="AZI2" s="75"/>
      <c r="AZJ2" s="75"/>
      <c r="AZK2" s="75"/>
      <c r="AZL2" s="75"/>
      <c r="AZM2" s="75"/>
      <c r="AZN2" s="75"/>
      <c r="AZO2" s="75"/>
      <c r="AZP2" s="75"/>
      <c r="AZQ2" s="75"/>
      <c r="AZR2" s="74"/>
      <c r="AZS2" s="75"/>
      <c r="AZT2" s="75"/>
      <c r="AZU2" s="75"/>
      <c r="AZV2" s="75"/>
      <c r="AZW2" s="75"/>
      <c r="AZX2" s="75"/>
      <c r="AZY2" s="75"/>
      <c r="AZZ2" s="75"/>
      <c r="BAA2" s="75"/>
      <c r="BAB2" s="75"/>
      <c r="BAC2" s="75"/>
      <c r="BAD2" s="75"/>
      <c r="BAE2" s="75"/>
      <c r="BAF2" s="75"/>
      <c r="BAG2" s="75"/>
      <c r="BAH2" s="75"/>
      <c r="BAI2" s="75"/>
      <c r="BAJ2" s="75"/>
      <c r="BAK2" s="75"/>
      <c r="BAL2" s="74"/>
      <c r="BAM2" s="75"/>
      <c r="BAN2" s="75"/>
      <c r="BAO2" s="75"/>
      <c r="BAP2" s="75"/>
      <c r="BAQ2" s="75"/>
      <c r="BAR2" s="75"/>
      <c r="BAS2" s="75"/>
      <c r="BAT2" s="75"/>
      <c r="BAU2" s="75"/>
      <c r="BAV2" s="75"/>
      <c r="BAW2" s="75"/>
      <c r="BAX2" s="75"/>
      <c r="BAY2" s="75"/>
      <c r="BAZ2" s="75"/>
      <c r="BBA2" s="75"/>
      <c r="BBB2" s="75"/>
      <c r="BBC2" s="75"/>
      <c r="BBD2" s="75"/>
      <c r="BBE2" s="75"/>
      <c r="BBF2" s="74"/>
      <c r="BBG2" s="75"/>
      <c r="BBH2" s="75"/>
      <c r="BBI2" s="75"/>
      <c r="BBJ2" s="75"/>
      <c r="BBK2" s="75"/>
      <c r="BBL2" s="75"/>
      <c r="BBM2" s="75"/>
      <c r="BBN2" s="75"/>
      <c r="BBO2" s="75"/>
      <c r="BBP2" s="75"/>
      <c r="BBQ2" s="75"/>
      <c r="BBR2" s="75"/>
      <c r="BBS2" s="75"/>
      <c r="BBT2" s="75"/>
      <c r="BBU2" s="75"/>
      <c r="BBV2" s="75"/>
      <c r="BBW2" s="75"/>
      <c r="BBX2" s="75"/>
      <c r="BBY2" s="75"/>
      <c r="BBZ2" s="74"/>
      <c r="BCA2" s="75"/>
      <c r="BCB2" s="75"/>
      <c r="BCC2" s="75"/>
      <c r="BCD2" s="75"/>
      <c r="BCE2" s="75"/>
      <c r="BCF2" s="75"/>
      <c r="BCG2" s="75"/>
      <c r="BCH2" s="75"/>
      <c r="BCI2" s="75"/>
      <c r="BCJ2" s="75"/>
      <c r="BCK2" s="75"/>
      <c r="BCL2" s="75"/>
      <c r="BCM2" s="75"/>
      <c r="BCN2" s="75"/>
      <c r="BCO2" s="75"/>
      <c r="BCP2" s="75"/>
      <c r="BCQ2" s="75"/>
      <c r="BCR2" s="75"/>
      <c r="BCS2" s="75"/>
      <c r="BCT2" s="74"/>
      <c r="BCU2" s="75"/>
      <c r="BCV2" s="75"/>
      <c r="BCW2" s="75"/>
      <c r="BCX2" s="75"/>
      <c r="BCY2" s="75"/>
      <c r="BCZ2" s="75"/>
      <c r="BDA2" s="75"/>
      <c r="BDB2" s="75"/>
      <c r="BDC2" s="75"/>
      <c r="BDD2" s="75"/>
      <c r="BDE2" s="75"/>
      <c r="BDF2" s="75"/>
      <c r="BDG2" s="75"/>
      <c r="BDH2" s="75"/>
      <c r="BDI2" s="75"/>
      <c r="BDJ2" s="75"/>
      <c r="BDK2" s="75"/>
      <c r="BDL2" s="75"/>
      <c r="BDM2" s="75"/>
      <c r="BDN2" s="74"/>
      <c r="BDO2" s="75"/>
      <c r="BDP2" s="75"/>
      <c r="BDQ2" s="75"/>
      <c r="BDR2" s="75"/>
      <c r="BDS2" s="75"/>
      <c r="BDT2" s="75"/>
      <c r="BDU2" s="75"/>
      <c r="BDV2" s="75"/>
      <c r="BDW2" s="75"/>
      <c r="BDX2" s="75"/>
      <c r="BDY2" s="75"/>
      <c r="BDZ2" s="75"/>
      <c r="BEA2" s="75"/>
      <c r="BEB2" s="75"/>
      <c r="BEC2" s="75"/>
      <c r="BED2" s="75"/>
      <c r="BEE2" s="75"/>
      <c r="BEF2" s="75"/>
      <c r="BEG2" s="75"/>
      <c r="BEH2" s="74"/>
      <c r="BEI2" s="75"/>
      <c r="BEJ2" s="75"/>
      <c r="BEK2" s="75"/>
      <c r="BEL2" s="75"/>
      <c r="BEM2" s="75"/>
      <c r="BEN2" s="75"/>
      <c r="BEO2" s="75"/>
      <c r="BEP2" s="75"/>
      <c r="BEQ2" s="75"/>
      <c r="BER2" s="75"/>
      <c r="BES2" s="75"/>
      <c r="BET2" s="75"/>
      <c r="BEU2" s="75"/>
      <c r="BEV2" s="75"/>
      <c r="BEW2" s="75"/>
      <c r="BEX2" s="75"/>
      <c r="BEY2" s="75"/>
      <c r="BEZ2" s="75"/>
      <c r="BFA2" s="75"/>
      <c r="BFB2" s="74"/>
      <c r="BFC2" s="75"/>
      <c r="BFD2" s="75"/>
      <c r="BFE2" s="75"/>
      <c r="BFF2" s="75"/>
      <c r="BFG2" s="75"/>
      <c r="BFH2" s="75"/>
      <c r="BFI2" s="75"/>
      <c r="BFJ2" s="75"/>
      <c r="BFK2" s="75"/>
      <c r="BFL2" s="75"/>
      <c r="BFM2" s="75"/>
      <c r="BFN2" s="75"/>
      <c r="BFO2" s="75"/>
      <c r="BFP2" s="75"/>
      <c r="BFQ2" s="75"/>
      <c r="BFR2" s="75"/>
      <c r="BFS2" s="75"/>
      <c r="BFT2" s="75"/>
      <c r="BFU2" s="75"/>
      <c r="BFV2" s="74"/>
      <c r="BFW2" s="75"/>
      <c r="BFX2" s="75"/>
      <c r="BFY2" s="75"/>
      <c r="BFZ2" s="75"/>
      <c r="BGA2" s="75"/>
      <c r="BGB2" s="75"/>
      <c r="BGC2" s="75"/>
      <c r="BGD2" s="75"/>
      <c r="BGE2" s="75"/>
      <c r="BGF2" s="75"/>
      <c r="BGG2" s="75"/>
      <c r="BGH2" s="75"/>
      <c r="BGI2" s="75"/>
      <c r="BGJ2" s="75"/>
      <c r="BGK2" s="75"/>
      <c r="BGL2" s="75"/>
      <c r="BGM2" s="75"/>
      <c r="BGN2" s="75"/>
      <c r="BGO2" s="75"/>
      <c r="BGP2" s="74"/>
      <c r="BGQ2" s="75"/>
      <c r="BGR2" s="75"/>
      <c r="BGS2" s="75"/>
      <c r="BGT2" s="75"/>
      <c r="BGU2" s="75"/>
      <c r="BGV2" s="75"/>
      <c r="BGW2" s="75"/>
      <c r="BGX2" s="75"/>
      <c r="BGY2" s="75"/>
      <c r="BGZ2" s="75"/>
      <c r="BHA2" s="75"/>
      <c r="BHB2" s="75"/>
      <c r="BHC2" s="75"/>
      <c r="BHD2" s="75"/>
      <c r="BHE2" s="75"/>
      <c r="BHF2" s="75"/>
      <c r="BHG2" s="75"/>
      <c r="BHH2" s="75"/>
      <c r="BHI2" s="75"/>
      <c r="BHJ2" s="74"/>
      <c r="BHK2" s="75"/>
      <c r="BHL2" s="75"/>
      <c r="BHM2" s="75"/>
      <c r="BHN2" s="75"/>
      <c r="BHO2" s="75"/>
      <c r="BHP2" s="75"/>
      <c r="BHQ2" s="75"/>
      <c r="BHR2" s="75"/>
      <c r="BHS2" s="75"/>
      <c r="BHT2" s="75"/>
      <c r="BHU2" s="75"/>
      <c r="BHV2" s="75"/>
      <c r="BHW2" s="75"/>
      <c r="BHX2" s="75"/>
      <c r="BHY2" s="75"/>
      <c r="BHZ2" s="75"/>
      <c r="BIA2" s="75"/>
      <c r="BIB2" s="75"/>
      <c r="BIC2" s="75"/>
      <c r="BID2" s="74"/>
      <c r="BIE2" s="75"/>
      <c r="BIF2" s="75"/>
      <c r="BIG2" s="75"/>
      <c r="BIH2" s="75"/>
      <c r="BII2" s="75"/>
      <c r="BIJ2" s="75"/>
      <c r="BIK2" s="75"/>
      <c r="BIL2" s="75"/>
      <c r="BIM2" s="75"/>
      <c r="BIN2" s="75"/>
      <c r="BIO2" s="75"/>
      <c r="BIP2" s="75"/>
      <c r="BIQ2" s="75"/>
      <c r="BIR2" s="75"/>
      <c r="BIS2" s="75"/>
      <c r="BIT2" s="75"/>
      <c r="BIU2" s="75"/>
      <c r="BIV2" s="75"/>
      <c r="BIW2" s="75"/>
      <c r="BIX2" s="74"/>
      <c r="BIY2" s="75"/>
      <c r="BIZ2" s="75"/>
      <c r="BJA2" s="75"/>
      <c r="BJB2" s="75"/>
      <c r="BJC2" s="75"/>
      <c r="BJD2" s="75"/>
      <c r="BJE2" s="75"/>
      <c r="BJF2" s="75"/>
      <c r="BJG2" s="75"/>
      <c r="BJH2" s="75"/>
      <c r="BJI2" s="75"/>
      <c r="BJJ2" s="75"/>
      <c r="BJK2" s="75"/>
      <c r="BJL2" s="75"/>
      <c r="BJM2" s="75"/>
      <c r="BJN2" s="75"/>
      <c r="BJO2" s="75"/>
      <c r="BJP2" s="75"/>
      <c r="BJQ2" s="75"/>
      <c r="BJR2" s="74"/>
      <c r="BJS2" s="75"/>
      <c r="BJT2" s="75"/>
      <c r="BJU2" s="75"/>
      <c r="BJV2" s="75"/>
      <c r="BJW2" s="75"/>
      <c r="BJX2" s="75"/>
      <c r="BJY2" s="75"/>
      <c r="BJZ2" s="75"/>
      <c r="BKA2" s="75"/>
      <c r="BKB2" s="75"/>
      <c r="BKC2" s="75"/>
      <c r="BKD2" s="75"/>
      <c r="BKE2" s="75"/>
      <c r="BKF2" s="75"/>
      <c r="BKG2" s="75"/>
      <c r="BKH2" s="75"/>
      <c r="BKI2" s="75"/>
      <c r="BKJ2" s="75"/>
      <c r="BKK2" s="75"/>
      <c r="BKL2" s="74"/>
      <c r="BKM2" s="75"/>
      <c r="BKN2" s="75"/>
      <c r="BKO2" s="75"/>
      <c r="BKP2" s="75"/>
      <c r="BKQ2" s="75"/>
      <c r="BKR2" s="75"/>
      <c r="BKS2" s="75"/>
      <c r="BKT2" s="75"/>
      <c r="BKU2" s="75"/>
      <c r="BKV2" s="75"/>
      <c r="BKW2" s="75"/>
      <c r="BKX2" s="75"/>
      <c r="BKY2" s="75"/>
      <c r="BKZ2" s="75"/>
      <c r="BLA2" s="75"/>
      <c r="BLB2" s="75"/>
      <c r="BLC2" s="75"/>
      <c r="BLD2" s="75"/>
      <c r="BLE2" s="75"/>
      <c r="BLF2" s="74"/>
      <c r="BLG2" s="75"/>
      <c r="BLH2" s="75"/>
      <c r="BLI2" s="75"/>
      <c r="BLJ2" s="75"/>
      <c r="BLK2" s="75"/>
      <c r="BLL2" s="75"/>
      <c r="BLM2" s="75"/>
      <c r="BLN2" s="75"/>
      <c r="BLO2" s="75"/>
      <c r="BLP2" s="75"/>
      <c r="BLQ2" s="75"/>
      <c r="BLR2" s="75"/>
      <c r="BLS2" s="75"/>
      <c r="BLT2" s="75"/>
      <c r="BLU2" s="75"/>
      <c r="BLV2" s="75"/>
      <c r="BLW2" s="75"/>
      <c r="BLX2" s="75"/>
      <c r="BLY2" s="75"/>
      <c r="BLZ2" s="74"/>
      <c r="BMA2" s="75"/>
      <c r="BMB2" s="75"/>
      <c r="BMC2" s="75"/>
      <c r="BMD2" s="75"/>
      <c r="BME2" s="75"/>
      <c r="BMF2" s="75"/>
      <c r="BMG2" s="75"/>
      <c r="BMH2" s="75"/>
      <c r="BMI2" s="75"/>
      <c r="BMJ2" s="75"/>
      <c r="BMK2" s="75"/>
      <c r="BML2" s="75"/>
      <c r="BMM2" s="75"/>
      <c r="BMN2" s="75"/>
      <c r="BMO2" s="75"/>
      <c r="BMP2" s="75"/>
      <c r="BMQ2" s="75"/>
      <c r="BMR2" s="75"/>
      <c r="BMS2" s="75"/>
      <c r="BMT2" s="74"/>
      <c r="BMU2" s="75"/>
      <c r="BMV2" s="75"/>
      <c r="BMW2" s="75"/>
      <c r="BMX2" s="75"/>
      <c r="BMY2" s="75"/>
      <c r="BMZ2" s="75"/>
      <c r="BNA2" s="75"/>
      <c r="BNB2" s="75"/>
      <c r="BNC2" s="75"/>
      <c r="BND2" s="75"/>
      <c r="BNE2" s="75"/>
      <c r="BNF2" s="75"/>
      <c r="BNG2" s="75"/>
      <c r="BNH2" s="75"/>
      <c r="BNI2" s="75"/>
      <c r="BNJ2" s="75"/>
      <c r="BNK2" s="75"/>
      <c r="BNL2" s="75"/>
      <c r="BNM2" s="75"/>
      <c r="BNN2" s="74"/>
      <c r="BNO2" s="75"/>
      <c r="BNP2" s="75"/>
      <c r="BNQ2" s="75"/>
      <c r="BNR2" s="75"/>
      <c r="BNS2" s="75"/>
      <c r="BNT2" s="75"/>
      <c r="BNU2" s="75"/>
      <c r="BNV2" s="75"/>
      <c r="BNW2" s="75"/>
      <c r="BNX2" s="75"/>
      <c r="BNY2" s="75"/>
      <c r="BNZ2" s="75"/>
      <c r="BOA2" s="75"/>
      <c r="BOB2" s="75"/>
      <c r="BOC2" s="75"/>
      <c r="BOD2" s="75"/>
      <c r="BOE2" s="75"/>
      <c r="BOF2" s="75"/>
      <c r="BOG2" s="75"/>
      <c r="BOH2" s="74"/>
      <c r="BOI2" s="75"/>
      <c r="BOJ2" s="75"/>
      <c r="BOK2" s="75"/>
      <c r="BOL2" s="75"/>
      <c r="BOM2" s="75"/>
      <c r="BON2" s="75"/>
      <c r="BOO2" s="75"/>
      <c r="BOP2" s="75"/>
      <c r="BOQ2" s="75"/>
      <c r="BOR2" s="75"/>
      <c r="BOS2" s="75"/>
      <c r="BOT2" s="75"/>
      <c r="BOU2" s="75"/>
      <c r="BOV2" s="75"/>
      <c r="BOW2" s="75"/>
      <c r="BOX2" s="75"/>
      <c r="BOY2" s="75"/>
      <c r="BOZ2" s="75"/>
      <c r="BPA2" s="75"/>
      <c r="BPB2" s="74"/>
      <c r="BPC2" s="75"/>
      <c r="BPD2" s="75"/>
      <c r="BPE2" s="75"/>
      <c r="BPF2" s="75"/>
      <c r="BPG2" s="75"/>
      <c r="BPH2" s="75"/>
      <c r="BPI2" s="75"/>
      <c r="BPJ2" s="75"/>
      <c r="BPK2" s="75"/>
      <c r="BPL2" s="75"/>
      <c r="BPM2" s="75"/>
      <c r="BPN2" s="75"/>
      <c r="BPO2" s="75"/>
      <c r="BPP2" s="75"/>
      <c r="BPQ2" s="75"/>
      <c r="BPR2" s="75"/>
      <c r="BPS2" s="75"/>
      <c r="BPT2" s="75"/>
      <c r="BPU2" s="75"/>
      <c r="BPV2" s="74"/>
      <c r="BPW2" s="75"/>
      <c r="BPX2" s="75"/>
      <c r="BPY2" s="75"/>
      <c r="BPZ2" s="75"/>
      <c r="BQA2" s="75"/>
      <c r="BQB2" s="75"/>
      <c r="BQC2" s="75"/>
      <c r="BQD2" s="75"/>
      <c r="BQE2" s="75"/>
      <c r="BQF2" s="75"/>
      <c r="BQG2" s="75"/>
      <c r="BQH2" s="75"/>
      <c r="BQI2" s="75"/>
      <c r="BQJ2" s="75"/>
      <c r="BQK2" s="75"/>
      <c r="BQL2" s="75"/>
      <c r="BQM2" s="75"/>
      <c r="BQN2" s="75"/>
      <c r="BQO2" s="75"/>
      <c r="BQP2" s="74"/>
      <c r="BQQ2" s="75"/>
      <c r="BQR2" s="75"/>
      <c r="BQS2" s="75"/>
      <c r="BQT2" s="75"/>
      <c r="BQU2" s="75"/>
      <c r="BQV2" s="75"/>
      <c r="BQW2" s="75"/>
      <c r="BQX2" s="75"/>
      <c r="BQY2" s="75"/>
      <c r="BQZ2" s="75"/>
      <c r="BRA2" s="75"/>
      <c r="BRB2" s="75"/>
      <c r="BRC2" s="75"/>
      <c r="BRD2" s="75"/>
      <c r="BRE2" s="75"/>
      <c r="BRF2" s="75"/>
      <c r="BRG2" s="75"/>
      <c r="BRH2" s="75"/>
      <c r="BRI2" s="75"/>
      <c r="BRJ2" s="74"/>
      <c r="BRK2" s="75"/>
      <c r="BRL2" s="75"/>
      <c r="BRM2" s="75"/>
      <c r="BRN2" s="75"/>
      <c r="BRO2" s="75"/>
      <c r="BRP2" s="75"/>
      <c r="BRQ2" s="75"/>
      <c r="BRR2" s="75"/>
      <c r="BRS2" s="75"/>
      <c r="BRT2" s="75"/>
      <c r="BRU2" s="75"/>
      <c r="BRV2" s="75"/>
      <c r="BRW2" s="75"/>
      <c r="BRX2" s="75"/>
      <c r="BRY2" s="75"/>
      <c r="BRZ2" s="75"/>
      <c r="BSA2" s="75"/>
      <c r="BSB2" s="75"/>
      <c r="BSC2" s="75"/>
      <c r="BSD2" s="74"/>
      <c r="BSE2" s="75"/>
      <c r="BSF2" s="75"/>
      <c r="BSG2" s="75"/>
      <c r="BSH2" s="75"/>
      <c r="BSI2" s="75"/>
      <c r="BSJ2" s="75"/>
      <c r="BSK2" s="75"/>
      <c r="BSL2" s="75"/>
      <c r="BSM2" s="75"/>
      <c r="BSN2" s="75"/>
      <c r="BSO2" s="75"/>
      <c r="BSP2" s="75"/>
      <c r="BSQ2" s="75"/>
      <c r="BSR2" s="75"/>
      <c r="BSS2" s="75"/>
      <c r="BST2" s="75"/>
      <c r="BSU2" s="75"/>
      <c r="BSV2" s="75"/>
      <c r="BSW2" s="75"/>
      <c r="BSX2" s="74"/>
      <c r="BSY2" s="75"/>
      <c r="BSZ2" s="75"/>
      <c r="BTA2" s="75"/>
      <c r="BTB2" s="75"/>
      <c r="BTC2" s="75"/>
      <c r="BTD2" s="75"/>
      <c r="BTE2" s="75"/>
      <c r="BTF2" s="75"/>
      <c r="BTG2" s="75"/>
      <c r="BTH2" s="75"/>
      <c r="BTI2" s="75"/>
      <c r="BTJ2" s="75"/>
      <c r="BTK2" s="75"/>
      <c r="BTL2" s="75"/>
      <c r="BTM2" s="75"/>
      <c r="BTN2" s="75"/>
      <c r="BTO2" s="75"/>
      <c r="BTP2" s="75"/>
      <c r="BTQ2" s="75"/>
      <c r="BTR2" s="74"/>
      <c r="BTS2" s="75"/>
      <c r="BTT2" s="75"/>
      <c r="BTU2" s="75"/>
      <c r="BTV2" s="75"/>
      <c r="BTW2" s="75"/>
      <c r="BTX2" s="75"/>
      <c r="BTY2" s="75"/>
      <c r="BTZ2" s="75"/>
      <c r="BUA2" s="75"/>
      <c r="BUB2" s="75"/>
      <c r="BUC2" s="75"/>
      <c r="BUD2" s="75"/>
      <c r="BUE2" s="75"/>
      <c r="BUF2" s="75"/>
      <c r="BUG2" s="75"/>
      <c r="BUH2" s="75"/>
      <c r="BUI2" s="75"/>
      <c r="BUJ2" s="75"/>
      <c r="BUK2" s="75"/>
      <c r="BUL2" s="74"/>
      <c r="BUM2" s="75"/>
      <c r="BUN2" s="75"/>
      <c r="BUO2" s="75"/>
      <c r="BUP2" s="75"/>
      <c r="BUQ2" s="75"/>
      <c r="BUR2" s="75"/>
      <c r="BUS2" s="75"/>
      <c r="BUT2" s="75"/>
      <c r="BUU2" s="75"/>
      <c r="BUV2" s="75"/>
      <c r="BUW2" s="75"/>
      <c r="BUX2" s="75"/>
      <c r="BUY2" s="75"/>
      <c r="BUZ2" s="75"/>
      <c r="BVA2" s="75"/>
      <c r="BVB2" s="75"/>
      <c r="BVC2" s="75"/>
      <c r="BVD2" s="75"/>
      <c r="BVE2" s="75"/>
      <c r="BVF2" s="74"/>
      <c r="BVG2" s="75"/>
      <c r="BVH2" s="75"/>
      <c r="BVI2" s="75"/>
      <c r="BVJ2" s="75"/>
      <c r="BVK2" s="75"/>
      <c r="BVL2" s="75"/>
      <c r="BVM2" s="75"/>
      <c r="BVN2" s="75"/>
      <c r="BVO2" s="75"/>
      <c r="BVP2" s="75"/>
      <c r="BVQ2" s="75"/>
      <c r="BVR2" s="75"/>
      <c r="BVS2" s="75"/>
      <c r="BVT2" s="75"/>
      <c r="BVU2" s="75"/>
      <c r="BVV2" s="75"/>
      <c r="BVW2" s="75"/>
      <c r="BVX2" s="75"/>
      <c r="BVY2" s="75"/>
      <c r="BVZ2" s="74"/>
      <c r="BWA2" s="75"/>
      <c r="BWB2" s="75"/>
      <c r="BWC2" s="75"/>
      <c r="BWD2" s="75"/>
      <c r="BWE2" s="75"/>
      <c r="BWF2" s="75"/>
      <c r="BWG2" s="75"/>
      <c r="BWH2" s="75"/>
      <c r="BWI2" s="75"/>
      <c r="BWJ2" s="75"/>
      <c r="BWK2" s="75"/>
      <c r="BWL2" s="75"/>
      <c r="BWM2" s="75"/>
      <c r="BWN2" s="75"/>
      <c r="BWO2" s="75"/>
      <c r="BWP2" s="75"/>
      <c r="BWQ2" s="75"/>
      <c r="BWR2" s="75"/>
      <c r="BWS2" s="75"/>
      <c r="BWT2" s="74"/>
      <c r="BWU2" s="75"/>
      <c r="BWV2" s="75"/>
      <c r="BWW2" s="75"/>
      <c r="BWX2" s="75"/>
      <c r="BWY2" s="75"/>
      <c r="BWZ2" s="75"/>
      <c r="BXA2" s="75"/>
      <c r="BXB2" s="75"/>
      <c r="BXC2" s="75"/>
      <c r="BXD2" s="75"/>
      <c r="BXE2" s="75"/>
      <c r="BXF2" s="75"/>
      <c r="BXG2" s="75"/>
      <c r="BXH2" s="75"/>
      <c r="BXI2" s="75"/>
      <c r="BXJ2" s="75"/>
      <c r="BXK2" s="75"/>
      <c r="BXL2" s="75"/>
      <c r="BXM2" s="75"/>
      <c r="BXN2" s="74"/>
      <c r="BXO2" s="75"/>
      <c r="BXP2" s="75"/>
      <c r="BXQ2" s="75"/>
      <c r="BXR2" s="75"/>
      <c r="BXS2" s="75"/>
      <c r="BXT2" s="75"/>
      <c r="BXU2" s="75"/>
      <c r="BXV2" s="75"/>
      <c r="BXW2" s="75"/>
      <c r="BXX2" s="75"/>
      <c r="BXY2" s="75"/>
      <c r="BXZ2" s="75"/>
      <c r="BYA2" s="75"/>
      <c r="BYB2" s="75"/>
      <c r="BYC2" s="75"/>
      <c r="BYD2" s="75"/>
      <c r="BYE2" s="75"/>
      <c r="BYF2" s="75"/>
      <c r="BYG2" s="75"/>
      <c r="BYH2" s="74"/>
      <c r="BYI2" s="75"/>
      <c r="BYJ2" s="75"/>
      <c r="BYK2" s="75"/>
      <c r="BYL2" s="75"/>
      <c r="BYM2" s="75"/>
      <c r="BYN2" s="75"/>
      <c r="BYO2" s="75"/>
      <c r="BYP2" s="75"/>
      <c r="BYQ2" s="75"/>
      <c r="BYR2" s="75"/>
      <c r="BYS2" s="75"/>
      <c r="BYT2" s="75"/>
      <c r="BYU2" s="75"/>
      <c r="BYV2" s="75"/>
      <c r="BYW2" s="75"/>
      <c r="BYX2" s="75"/>
      <c r="BYY2" s="75"/>
      <c r="BYZ2" s="75"/>
      <c r="BZA2" s="75"/>
      <c r="BZB2" s="74"/>
      <c r="BZC2" s="75"/>
      <c r="BZD2" s="75"/>
      <c r="BZE2" s="75"/>
      <c r="BZF2" s="75"/>
      <c r="BZG2" s="75"/>
      <c r="BZH2" s="75"/>
      <c r="BZI2" s="75"/>
      <c r="BZJ2" s="75"/>
      <c r="BZK2" s="75"/>
      <c r="BZL2" s="75"/>
      <c r="BZM2" s="75"/>
      <c r="BZN2" s="75"/>
      <c r="BZO2" s="75"/>
      <c r="BZP2" s="75"/>
      <c r="BZQ2" s="75"/>
      <c r="BZR2" s="75"/>
      <c r="BZS2" s="75"/>
      <c r="BZT2" s="75"/>
      <c r="BZU2" s="75"/>
      <c r="BZV2" s="74"/>
      <c r="BZW2" s="75"/>
      <c r="BZX2" s="75"/>
      <c r="BZY2" s="75"/>
      <c r="BZZ2" s="75"/>
      <c r="CAA2" s="75"/>
      <c r="CAB2" s="75"/>
      <c r="CAC2" s="75"/>
      <c r="CAD2" s="75"/>
      <c r="CAE2" s="75"/>
      <c r="CAF2" s="75"/>
      <c r="CAG2" s="75"/>
      <c r="CAH2" s="75"/>
      <c r="CAI2" s="75"/>
      <c r="CAJ2" s="75"/>
      <c r="CAK2" s="75"/>
      <c r="CAL2" s="75"/>
      <c r="CAM2" s="75"/>
      <c r="CAN2" s="75"/>
      <c r="CAO2" s="75"/>
      <c r="CAP2" s="74"/>
      <c r="CAQ2" s="75"/>
      <c r="CAR2" s="75"/>
      <c r="CAS2" s="75"/>
      <c r="CAT2" s="75"/>
      <c r="CAU2" s="75"/>
      <c r="CAV2" s="75"/>
      <c r="CAW2" s="75"/>
      <c r="CAX2" s="75"/>
      <c r="CAY2" s="75"/>
      <c r="CAZ2" s="75"/>
      <c r="CBA2" s="75"/>
      <c r="CBB2" s="75"/>
      <c r="CBC2" s="75"/>
      <c r="CBD2" s="75"/>
      <c r="CBE2" s="75"/>
      <c r="CBF2" s="75"/>
      <c r="CBG2" s="75"/>
      <c r="CBH2" s="75"/>
      <c r="CBI2" s="75"/>
      <c r="CBJ2" s="74"/>
      <c r="CBK2" s="75"/>
      <c r="CBL2" s="75"/>
      <c r="CBM2" s="75"/>
      <c r="CBN2" s="75"/>
      <c r="CBO2" s="75"/>
      <c r="CBP2" s="75"/>
      <c r="CBQ2" s="75"/>
      <c r="CBR2" s="75"/>
      <c r="CBS2" s="75"/>
      <c r="CBT2" s="75"/>
      <c r="CBU2" s="75"/>
      <c r="CBV2" s="75"/>
      <c r="CBW2" s="75"/>
      <c r="CBX2" s="75"/>
      <c r="CBY2" s="75"/>
      <c r="CBZ2" s="75"/>
      <c r="CCA2" s="75"/>
      <c r="CCB2" s="75"/>
      <c r="CCC2" s="75"/>
      <c r="CCD2" s="74"/>
      <c r="CCE2" s="75"/>
      <c r="CCF2" s="75"/>
      <c r="CCG2" s="75"/>
      <c r="CCH2" s="75"/>
      <c r="CCI2" s="75"/>
      <c r="CCJ2" s="75"/>
      <c r="CCK2" s="75"/>
      <c r="CCL2" s="75"/>
      <c r="CCM2" s="75"/>
      <c r="CCN2" s="75"/>
      <c r="CCO2" s="75"/>
      <c r="CCP2" s="75"/>
      <c r="CCQ2" s="75"/>
      <c r="CCR2" s="75"/>
      <c r="CCS2" s="75"/>
      <c r="CCT2" s="75"/>
      <c r="CCU2" s="75"/>
      <c r="CCV2" s="75"/>
      <c r="CCW2" s="75"/>
      <c r="CCX2" s="74"/>
      <c r="CCY2" s="75"/>
      <c r="CCZ2" s="75"/>
      <c r="CDA2" s="75"/>
      <c r="CDB2" s="75"/>
      <c r="CDC2" s="75"/>
      <c r="CDD2" s="75"/>
      <c r="CDE2" s="75"/>
      <c r="CDF2" s="75"/>
      <c r="CDG2" s="75"/>
      <c r="CDH2" s="75"/>
      <c r="CDI2" s="75"/>
      <c r="CDJ2" s="75"/>
      <c r="CDK2" s="75"/>
      <c r="CDL2" s="75"/>
      <c r="CDM2" s="75"/>
      <c r="CDN2" s="75"/>
      <c r="CDO2" s="75"/>
      <c r="CDP2" s="75"/>
      <c r="CDQ2" s="75"/>
      <c r="CDR2" s="74"/>
      <c r="CDS2" s="75"/>
      <c r="CDT2" s="75"/>
      <c r="CDU2" s="75"/>
      <c r="CDV2" s="75"/>
      <c r="CDW2" s="75"/>
      <c r="CDX2" s="75"/>
      <c r="CDY2" s="75"/>
      <c r="CDZ2" s="75"/>
      <c r="CEA2" s="75"/>
      <c r="CEB2" s="75"/>
      <c r="CEC2" s="75"/>
      <c r="CED2" s="75"/>
      <c r="CEE2" s="75"/>
      <c r="CEF2" s="75"/>
      <c r="CEG2" s="75"/>
      <c r="CEH2" s="75"/>
      <c r="CEI2" s="75"/>
      <c r="CEJ2" s="75"/>
      <c r="CEK2" s="75"/>
      <c r="CEL2" s="74"/>
      <c r="CEM2" s="75"/>
      <c r="CEN2" s="75"/>
      <c r="CEO2" s="75"/>
      <c r="CEP2" s="75"/>
      <c r="CEQ2" s="75"/>
      <c r="CER2" s="75"/>
      <c r="CES2" s="75"/>
      <c r="CET2" s="75"/>
      <c r="CEU2" s="75"/>
      <c r="CEV2" s="75"/>
      <c r="CEW2" s="75"/>
      <c r="CEX2" s="75"/>
      <c r="CEY2" s="75"/>
      <c r="CEZ2" s="75"/>
      <c r="CFA2" s="75"/>
      <c r="CFB2" s="75"/>
      <c r="CFC2" s="75"/>
      <c r="CFD2" s="75"/>
      <c r="CFE2" s="75"/>
      <c r="CFF2" s="74"/>
      <c r="CFG2" s="75"/>
      <c r="CFH2" s="75"/>
      <c r="CFI2" s="75"/>
      <c r="CFJ2" s="75"/>
      <c r="CFK2" s="75"/>
      <c r="CFL2" s="75"/>
      <c r="CFM2" s="75"/>
      <c r="CFN2" s="75"/>
      <c r="CFO2" s="75"/>
      <c r="CFP2" s="75"/>
      <c r="CFQ2" s="75"/>
      <c r="CFR2" s="75"/>
      <c r="CFS2" s="75"/>
      <c r="CFT2" s="75"/>
      <c r="CFU2" s="75"/>
      <c r="CFV2" s="75"/>
      <c r="CFW2" s="75"/>
      <c r="CFX2" s="75"/>
      <c r="CFY2" s="75"/>
      <c r="CFZ2" s="74"/>
      <c r="CGA2" s="75"/>
      <c r="CGB2" s="75"/>
      <c r="CGC2" s="75"/>
      <c r="CGD2" s="75"/>
      <c r="CGE2" s="75"/>
      <c r="CGF2" s="75"/>
      <c r="CGG2" s="75"/>
      <c r="CGH2" s="75"/>
      <c r="CGI2" s="75"/>
      <c r="CGJ2" s="75"/>
      <c r="CGK2" s="75"/>
      <c r="CGL2" s="75"/>
      <c r="CGM2" s="75"/>
      <c r="CGN2" s="75"/>
      <c r="CGO2" s="75"/>
      <c r="CGP2" s="75"/>
      <c r="CGQ2" s="75"/>
      <c r="CGR2" s="75"/>
      <c r="CGS2" s="75"/>
      <c r="CGT2" s="74"/>
      <c r="CGU2" s="75"/>
      <c r="CGV2" s="75"/>
      <c r="CGW2" s="75"/>
      <c r="CGX2" s="75"/>
      <c r="CGY2" s="75"/>
      <c r="CGZ2" s="75"/>
      <c r="CHA2" s="75"/>
      <c r="CHB2" s="75"/>
      <c r="CHC2" s="75"/>
      <c r="CHD2" s="75"/>
      <c r="CHE2" s="75"/>
      <c r="CHF2" s="75"/>
      <c r="CHG2" s="75"/>
      <c r="CHH2" s="75"/>
      <c r="CHI2" s="75"/>
      <c r="CHJ2" s="75"/>
      <c r="CHK2" s="75"/>
      <c r="CHL2" s="75"/>
      <c r="CHM2" s="75"/>
      <c r="CHN2" s="74"/>
      <c r="CHO2" s="75"/>
      <c r="CHP2" s="75"/>
      <c r="CHQ2" s="75"/>
      <c r="CHR2" s="75"/>
      <c r="CHS2" s="75"/>
      <c r="CHT2" s="75"/>
      <c r="CHU2" s="75"/>
      <c r="CHV2" s="75"/>
      <c r="CHW2" s="75"/>
      <c r="CHX2" s="75"/>
      <c r="CHY2" s="75"/>
      <c r="CHZ2" s="75"/>
      <c r="CIA2" s="75"/>
      <c r="CIB2" s="75"/>
      <c r="CIC2" s="75"/>
      <c r="CID2" s="75"/>
      <c r="CIE2" s="75"/>
      <c r="CIF2" s="75"/>
      <c r="CIG2" s="75"/>
      <c r="CIH2" s="74"/>
      <c r="CII2" s="75"/>
      <c r="CIJ2" s="75"/>
      <c r="CIK2" s="75"/>
      <c r="CIL2" s="75"/>
      <c r="CIM2" s="75"/>
      <c r="CIN2" s="75"/>
      <c r="CIO2" s="75"/>
      <c r="CIP2" s="75"/>
      <c r="CIQ2" s="75"/>
      <c r="CIR2" s="75"/>
      <c r="CIS2" s="75"/>
      <c r="CIT2" s="75"/>
      <c r="CIU2" s="75"/>
      <c r="CIV2" s="75"/>
      <c r="CIW2" s="75"/>
      <c r="CIX2" s="75"/>
      <c r="CIY2" s="75"/>
      <c r="CIZ2" s="75"/>
      <c r="CJA2" s="75"/>
      <c r="CJB2" s="74"/>
      <c r="CJC2" s="75"/>
      <c r="CJD2" s="75"/>
      <c r="CJE2" s="75"/>
      <c r="CJF2" s="75"/>
      <c r="CJG2" s="75"/>
      <c r="CJH2" s="75"/>
      <c r="CJI2" s="75"/>
      <c r="CJJ2" s="75"/>
      <c r="CJK2" s="75"/>
      <c r="CJL2" s="75"/>
      <c r="CJM2" s="75"/>
      <c r="CJN2" s="75"/>
      <c r="CJO2" s="75"/>
      <c r="CJP2" s="75"/>
      <c r="CJQ2" s="75"/>
      <c r="CJR2" s="75"/>
      <c r="CJS2" s="75"/>
      <c r="CJT2" s="75"/>
      <c r="CJU2" s="75"/>
      <c r="CJV2" s="74"/>
      <c r="CJW2" s="75"/>
      <c r="CJX2" s="75"/>
      <c r="CJY2" s="75"/>
      <c r="CJZ2" s="75"/>
      <c r="CKA2" s="75"/>
      <c r="CKB2" s="75"/>
      <c r="CKC2" s="75"/>
      <c r="CKD2" s="75"/>
      <c r="CKE2" s="75"/>
      <c r="CKF2" s="75"/>
      <c r="CKG2" s="75"/>
      <c r="CKH2" s="75"/>
      <c r="CKI2" s="75"/>
      <c r="CKJ2" s="75"/>
      <c r="CKK2" s="75"/>
      <c r="CKL2" s="75"/>
      <c r="CKM2" s="75"/>
      <c r="CKN2" s="75"/>
      <c r="CKO2" s="75"/>
      <c r="CKP2" s="74"/>
      <c r="CKQ2" s="75"/>
      <c r="CKR2" s="75"/>
      <c r="CKS2" s="75"/>
      <c r="CKT2" s="75"/>
      <c r="CKU2" s="75"/>
      <c r="CKV2" s="75"/>
      <c r="CKW2" s="75"/>
      <c r="CKX2" s="75"/>
      <c r="CKY2" s="75"/>
      <c r="CKZ2" s="75"/>
      <c r="CLA2" s="75"/>
      <c r="CLB2" s="75"/>
      <c r="CLC2" s="75"/>
      <c r="CLD2" s="75"/>
      <c r="CLE2" s="75"/>
      <c r="CLF2" s="75"/>
      <c r="CLG2" s="75"/>
      <c r="CLH2" s="75"/>
      <c r="CLI2" s="75"/>
      <c r="CLJ2" s="74"/>
      <c r="CLK2" s="75"/>
      <c r="CLL2" s="75"/>
      <c r="CLM2" s="75"/>
      <c r="CLN2" s="75"/>
      <c r="CLO2" s="75"/>
      <c r="CLP2" s="75"/>
      <c r="CLQ2" s="75"/>
      <c r="CLR2" s="75"/>
      <c r="CLS2" s="75"/>
      <c r="CLT2" s="75"/>
      <c r="CLU2" s="75"/>
      <c r="CLV2" s="75"/>
      <c r="CLW2" s="75"/>
      <c r="CLX2" s="75"/>
      <c r="CLY2" s="75"/>
      <c r="CLZ2" s="75"/>
      <c r="CMA2" s="75"/>
      <c r="CMB2" s="75"/>
      <c r="CMC2" s="75"/>
      <c r="CMD2" s="74"/>
      <c r="CME2" s="75"/>
      <c r="CMF2" s="75"/>
      <c r="CMG2" s="75"/>
      <c r="CMH2" s="75"/>
      <c r="CMI2" s="75"/>
      <c r="CMJ2" s="75"/>
      <c r="CMK2" s="75"/>
      <c r="CML2" s="75"/>
      <c r="CMM2" s="75"/>
      <c r="CMN2" s="75"/>
      <c r="CMO2" s="75"/>
      <c r="CMP2" s="75"/>
      <c r="CMQ2" s="75"/>
      <c r="CMR2" s="75"/>
      <c r="CMS2" s="75"/>
      <c r="CMT2" s="75"/>
      <c r="CMU2" s="75"/>
      <c r="CMV2" s="75"/>
      <c r="CMW2" s="75"/>
      <c r="CMX2" s="74"/>
      <c r="CMY2" s="75"/>
      <c r="CMZ2" s="75"/>
      <c r="CNA2" s="75"/>
      <c r="CNB2" s="75"/>
      <c r="CNC2" s="75"/>
      <c r="CND2" s="75"/>
      <c r="CNE2" s="75"/>
      <c r="CNF2" s="75"/>
      <c r="CNG2" s="75"/>
      <c r="CNH2" s="75"/>
      <c r="CNI2" s="75"/>
      <c r="CNJ2" s="75"/>
      <c r="CNK2" s="75"/>
      <c r="CNL2" s="75"/>
      <c r="CNM2" s="75"/>
      <c r="CNN2" s="75"/>
      <c r="CNO2" s="75"/>
      <c r="CNP2" s="75"/>
      <c r="CNQ2" s="75"/>
      <c r="CNR2" s="74"/>
      <c r="CNS2" s="75"/>
      <c r="CNT2" s="75"/>
      <c r="CNU2" s="75"/>
      <c r="CNV2" s="75"/>
      <c r="CNW2" s="75"/>
      <c r="CNX2" s="75"/>
      <c r="CNY2" s="75"/>
      <c r="CNZ2" s="75"/>
      <c r="COA2" s="75"/>
      <c r="COB2" s="75"/>
      <c r="COC2" s="75"/>
      <c r="COD2" s="75"/>
      <c r="COE2" s="75"/>
      <c r="COF2" s="75"/>
      <c r="COG2" s="75"/>
      <c r="COH2" s="75"/>
      <c r="COI2" s="75"/>
      <c r="COJ2" s="75"/>
      <c r="COK2" s="75"/>
      <c r="COL2" s="74"/>
      <c r="COM2" s="75"/>
      <c r="CON2" s="75"/>
      <c r="COO2" s="75"/>
      <c r="COP2" s="75"/>
      <c r="COQ2" s="75"/>
      <c r="COR2" s="75"/>
      <c r="COS2" s="75"/>
      <c r="COT2" s="75"/>
      <c r="COU2" s="75"/>
      <c r="COV2" s="75"/>
      <c r="COW2" s="75"/>
      <c r="COX2" s="75"/>
      <c r="COY2" s="75"/>
      <c r="COZ2" s="75"/>
      <c r="CPA2" s="75"/>
      <c r="CPB2" s="75"/>
      <c r="CPC2" s="75"/>
      <c r="CPD2" s="75"/>
      <c r="CPE2" s="75"/>
      <c r="CPF2" s="74"/>
      <c r="CPG2" s="75"/>
      <c r="CPH2" s="75"/>
      <c r="CPI2" s="75"/>
      <c r="CPJ2" s="75"/>
      <c r="CPK2" s="75"/>
      <c r="CPL2" s="75"/>
      <c r="CPM2" s="75"/>
      <c r="CPN2" s="75"/>
      <c r="CPO2" s="75"/>
      <c r="CPP2" s="75"/>
      <c r="CPQ2" s="75"/>
      <c r="CPR2" s="75"/>
      <c r="CPS2" s="75"/>
      <c r="CPT2" s="75"/>
      <c r="CPU2" s="75"/>
      <c r="CPV2" s="75"/>
      <c r="CPW2" s="75"/>
      <c r="CPX2" s="75"/>
      <c r="CPY2" s="75"/>
      <c r="CPZ2" s="74"/>
      <c r="CQA2" s="75"/>
      <c r="CQB2" s="75"/>
      <c r="CQC2" s="75"/>
      <c r="CQD2" s="75"/>
      <c r="CQE2" s="75"/>
      <c r="CQF2" s="75"/>
      <c r="CQG2" s="75"/>
      <c r="CQH2" s="75"/>
      <c r="CQI2" s="75"/>
      <c r="CQJ2" s="75"/>
      <c r="CQK2" s="75"/>
      <c r="CQL2" s="75"/>
      <c r="CQM2" s="75"/>
      <c r="CQN2" s="75"/>
      <c r="CQO2" s="75"/>
      <c r="CQP2" s="75"/>
      <c r="CQQ2" s="75"/>
      <c r="CQR2" s="75"/>
      <c r="CQS2" s="75"/>
      <c r="CQT2" s="74"/>
      <c r="CQU2" s="75"/>
      <c r="CQV2" s="75"/>
      <c r="CQW2" s="75"/>
      <c r="CQX2" s="75"/>
      <c r="CQY2" s="75"/>
      <c r="CQZ2" s="75"/>
      <c r="CRA2" s="75"/>
      <c r="CRB2" s="75"/>
      <c r="CRC2" s="75"/>
      <c r="CRD2" s="75"/>
      <c r="CRE2" s="75"/>
      <c r="CRF2" s="75"/>
      <c r="CRG2" s="75"/>
      <c r="CRH2" s="75"/>
      <c r="CRI2" s="75"/>
      <c r="CRJ2" s="75"/>
      <c r="CRK2" s="75"/>
      <c r="CRL2" s="75"/>
      <c r="CRM2" s="75"/>
      <c r="CRN2" s="74"/>
      <c r="CRO2" s="75"/>
      <c r="CRP2" s="75"/>
      <c r="CRQ2" s="75"/>
      <c r="CRR2" s="75"/>
      <c r="CRS2" s="75"/>
      <c r="CRT2" s="75"/>
      <c r="CRU2" s="75"/>
      <c r="CRV2" s="75"/>
      <c r="CRW2" s="75"/>
      <c r="CRX2" s="75"/>
      <c r="CRY2" s="75"/>
      <c r="CRZ2" s="75"/>
      <c r="CSA2" s="75"/>
      <c r="CSB2" s="75"/>
      <c r="CSC2" s="75"/>
      <c r="CSD2" s="75"/>
      <c r="CSE2" s="75"/>
      <c r="CSF2" s="75"/>
      <c r="CSG2" s="75"/>
      <c r="CSH2" s="74"/>
      <c r="CSI2" s="75"/>
      <c r="CSJ2" s="75"/>
      <c r="CSK2" s="75"/>
      <c r="CSL2" s="75"/>
      <c r="CSM2" s="75"/>
      <c r="CSN2" s="75"/>
      <c r="CSO2" s="75"/>
      <c r="CSP2" s="75"/>
      <c r="CSQ2" s="75"/>
      <c r="CSR2" s="75"/>
      <c r="CSS2" s="75"/>
      <c r="CST2" s="75"/>
      <c r="CSU2" s="75"/>
      <c r="CSV2" s="75"/>
      <c r="CSW2" s="75"/>
      <c r="CSX2" s="75"/>
      <c r="CSY2" s="75"/>
      <c r="CSZ2" s="75"/>
      <c r="CTA2" s="75"/>
      <c r="CTB2" s="74"/>
      <c r="CTC2" s="75"/>
      <c r="CTD2" s="75"/>
      <c r="CTE2" s="75"/>
      <c r="CTF2" s="75"/>
      <c r="CTG2" s="75"/>
      <c r="CTH2" s="75"/>
      <c r="CTI2" s="75"/>
      <c r="CTJ2" s="75"/>
      <c r="CTK2" s="75"/>
      <c r="CTL2" s="75"/>
      <c r="CTM2" s="75"/>
      <c r="CTN2" s="75"/>
      <c r="CTO2" s="75"/>
      <c r="CTP2" s="75"/>
      <c r="CTQ2" s="75"/>
      <c r="CTR2" s="75"/>
      <c r="CTS2" s="75"/>
      <c r="CTT2" s="75"/>
      <c r="CTU2" s="75"/>
      <c r="CTV2" s="74"/>
      <c r="CTW2" s="75"/>
      <c r="CTX2" s="75"/>
      <c r="CTY2" s="75"/>
      <c r="CTZ2" s="75"/>
      <c r="CUA2" s="75"/>
      <c r="CUB2" s="75"/>
      <c r="CUC2" s="75"/>
      <c r="CUD2" s="75"/>
      <c r="CUE2" s="75"/>
      <c r="CUF2" s="75"/>
      <c r="CUG2" s="75"/>
      <c r="CUH2" s="75"/>
      <c r="CUI2" s="75"/>
      <c r="CUJ2" s="75"/>
      <c r="CUK2" s="75"/>
      <c r="CUL2" s="75"/>
      <c r="CUM2" s="75"/>
      <c r="CUN2" s="75"/>
      <c r="CUO2" s="75"/>
      <c r="CUP2" s="74"/>
      <c r="CUQ2" s="75"/>
      <c r="CUR2" s="75"/>
      <c r="CUS2" s="75"/>
      <c r="CUT2" s="75"/>
      <c r="CUU2" s="75"/>
      <c r="CUV2" s="75"/>
      <c r="CUW2" s="75"/>
      <c r="CUX2" s="75"/>
      <c r="CUY2" s="75"/>
      <c r="CUZ2" s="75"/>
      <c r="CVA2" s="75"/>
      <c r="CVB2" s="75"/>
      <c r="CVC2" s="75"/>
      <c r="CVD2" s="75"/>
      <c r="CVE2" s="75"/>
      <c r="CVF2" s="75"/>
      <c r="CVG2" s="75"/>
      <c r="CVH2" s="75"/>
      <c r="CVI2" s="75"/>
      <c r="CVJ2" s="74"/>
      <c r="CVK2" s="75"/>
      <c r="CVL2" s="75"/>
      <c r="CVM2" s="75"/>
      <c r="CVN2" s="75"/>
      <c r="CVO2" s="75"/>
      <c r="CVP2" s="75"/>
      <c r="CVQ2" s="75"/>
      <c r="CVR2" s="75"/>
      <c r="CVS2" s="75"/>
      <c r="CVT2" s="75"/>
      <c r="CVU2" s="75"/>
      <c r="CVV2" s="75"/>
      <c r="CVW2" s="75"/>
      <c r="CVX2" s="75"/>
      <c r="CVY2" s="75"/>
      <c r="CVZ2" s="75"/>
      <c r="CWA2" s="75"/>
      <c r="CWB2" s="75"/>
      <c r="CWC2" s="75"/>
      <c r="CWD2" s="74"/>
      <c r="CWE2" s="75"/>
      <c r="CWF2" s="75"/>
      <c r="CWG2" s="75"/>
      <c r="CWH2" s="75"/>
      <c r="CWI2" s="75"/>
      <c r="CWJ2" s="75"/>
      <c r="CWK2" s="75"/>
      <c r="CWL2" s="75"/>
      <c r="CWM2" s="75"/>
      <c r="CWN2" s="75"/>
      <c r="CWO2" s="75"/>
      <c r="CWP2" s="75"/>
      <c r="CWQ2" s="75"/>
      <c r="CWR2" s="75"/>
      <c r="CWS2" s="75"/>
      <c r="CWT2" s="75"/>
      <c r="CWU2" s="75"/>
      <c r="CWV2" s="75"/>
      <c r="CWW2" s="75"/>
      <c r="CWX2" s="74"/>
      <c r="CWY2" s="75"/>
      <c r="CWZ2" s="75"/>
      <c r="CXA2" s="75"/>
      <c r="CXB2" s="75"/>
      <c r="CXC2" s="75"/>
      <c r="CXD2" s="75"/>
      <c r="CXE2" s="75"/>
      <c r="CXF2" s="75"/>
      <c r="CXG2" s="75"/>
      <c r="CXH2" s="75"/>
      <c r="CXI2" s="75"/>
      <c r="CXJ2" s="75"/>
      <c r="CXK2" s="75"/>
      <c r="CXL2" s="75"/>
      <c r="CXM2" s="75"/>
      <c r="CXN2" s="75"/>
      <c r="CXO2" s="75"/>
      <c r="CXP2" s="75"/>
      <c r="CXQ2" s="75"/>
      <c r="CXR2" s="74"/>
      <c r="CXS2" s="75"/>
      <c r="CXT2" s="75"/>
      <c r="CXU2" s="75"/>
      <c r="CXV2" s="75"/>
      <c r="CXW2" s="75"/>
      <c r="CXX2" s="75"/>
      <c r="CXY2" s="75"/>
      <c r="CXZ2" s="75"/>
      <c r="CYA2" s="75"/>
      <c r="CYB2" s="75"/>
      <c r="CYC2" s="75"/>
      <c r="CYD2" s="75"/>
      <c r="CYE2" s="75"/>
      <c r="CYF2" s="75"/>
      <c r="CYG2" s="75"/>
      <c r="CYH2" s="75"/>
      <c r="CYI2" s="75"/>
      <c r="CYJ2" s="75"/>
      <c r="CYK2" s="75"/>
      <c r="CYL2" s="74"/>
      <c r="CYM2" s="75"/>
      <c r="CYN2" s="75"/>
      <c r="CYO2" s="75"/>
      <c r="CYP2" s="75"/>
      <c r="CYQ2" s="75"/>
      <c r="CYR2" s="75"/>
      <c r="CYS2" s="75"/>
      <c r="CYT2" s="75"/>
      <c r="CYU2" s="75"/>
      <c r="CYV2" s="75"/>
      <c r="CYW2" s="75"/>
      <c r="CYX2" s="75"/>
      <c r="CYY2" s="75"/>
      <c r="CYZ2" s="75"/>
      <c r="CZA2" s="75"/>
      <c r="CZB2" s="75"/>
      <c r="CZC2" s="75"/>
      <c r="CZD2" s="75"/>
      <c r="CZE2" s="75"/>
      <c r="CZF2" s="74"/>
      <c r="CZG2" s="75"/>
      <c r="CZH2" s="75"/>
      <c r="CZI2" s="75"/>
      <c r="CZJ2" s="75"/>
      <c r="CZK2" s="75"/>
      <c r="CZL2" s="75"/>
      <c r="CZM2" s="75"/>
      <c r="CZN2" s="75"/>
      <c r="CZO2" s="75"/>
      <c r="CZP2" s="75"/>
      <c r="CZQ2" s="75"/>
      <c r="CZR2" s="75"/>
      <c r="CZS2" s="75"/>
      <c r="CZT2" s="75"/>
      <c r="CZU2" s="75"/>
      <c r="CZV2" s="75"/>
      <c r="CZW2" s="75"/>
      <c r="CZX2" s="75"/>
      <c r="CZY2" s="75"/>
      <c r="CZZ2" s="74"/>
      <c r="DAA2" s="75"/>
      <c r="DAB2" s="75"/>
      <c r="DAC2" s="75"/>
      <c r="DAD2" s="75"/>
      <c r="DAE2" s="75"/>
      <c r="DAF2" s="75"/>
      <c r="DAG2" s="75"/>
      <c r="DAH2" s="75"/>
      <c r="DAI2" s="75"/>
      <c r="DAJ2" s="75"/>
      <c r="DAK2" s="75"/>
      <c r="DAL2" s="75"/>
      <c r="DAM2" s="75"/>
      <c r="DAN2" s="75"/>
      <c r="DAO2" s="75"/>
      <c r="DAP2" s="75"/>
      <c r="DAQ2" s="75"/>
      <c r="DAR2" s="75"/>
      <c r="DAS2" s="75"/>
      <c r="DAT2" s="74"/>
      <c r="DAU2" s="75"/>
      <c r="DAV2" s="75"/>
      <c r="DAW2" s="75"/>
      <c r="DAX2" s="75"/>
      <c r="DAY2" s="75"/>
      <c r="DAZ2" s="75"/>
      <c r="DBA2" s="75"/>
      <c r="DBB2" s="75"/>
      <c r="DBC2" s="75"/>
      <c r="DBD2" s="75"/>
      <c r="DBE2" s="75"/>
      <c r="DBF2" s="75"/>
      <c r="DBG2" s="75"/>
      <c r="DBH2" s="75"/>
      <c r="DBI2" s="75"/>
      <c r="DBJ2" s="75"/>
      <c r="DBK2" s="75"/>
      <c r="DBL2" s="75"/>
      <c r="DBM2" s="75"/>
      <c r="DBN2" s="74"/>
      <c r="DBO2" s="75"/>
      <c r="DBP2" s="75"/>
      <c r="DBQ2" s="75"/>
      <c r="DBR2" s="75"/>
      <c r="DBS2" s="75"/>
      <c r="DBT2" s="75"/>
      <c r="DBU2" s="75"/>
      <c r="DBV2" s="75"/>
      <c r="DBW2" s="75"/>
      <c r="DBX2" s="75"/>
      <c r="DBY2" s="75"/>
      <c r="DBZ2" s="75"/>
      <c r="DCA2" s="75"/>
      <c r="DCB2" s="75"/>
      <c r="DCC2" s="75"/>
      <c r="DCD2" s="75"/>
      <c r="DCE2" s="75"/>
      <c r="DCF2" s="75"/>
      <c r="DCG2" s="75"/>
      <c r="DCH2" s="74"/>
      <c r="DCI2" s="75"/>
      <c r="DCJ2" s="75"/>
      <c r="DCK2" s="75"/>
      <c r="DCL2" s="75"/>
      <c r="DCM2" s="75"/>
      <c r="DCN2" s="75"/>
      <c r="DCO2" s="75"/>
      <c r="DCP2" s="75"/>
      <c r="DCQ2" s="75"/>
      <c r="DCR2" s="75"/>
      <c r="DCS2" s="75"/>
      <c r="DCT2" s="75"/>
      <c r="DCU2" s="75"/>
      <c r="DCV2" s="75"/>
      <c r="DCW2" s="75"/>
      <c r="DCX2" s="75"/>
      <c r="DCY2" s="75"/>
      <c r="DCZ2" s="75"/>
      <c r="DDA2" s="75"/>
      <c r="DDB2" s="74"/>
      <c r="DDC2" s="75"/>
      <c r="DDD2" s="75"/>
      <c r="DDE2" s="75"/>
      <c r="DDF2" s="75"/>
      <c r="DDG2" s="75"/>
      <c r="DDH2" s="75"/>
      <c r="DDI2" s="75"/>
      <c r="DDJ2" s="75"/>
      <c r="DDK2" s="75"/>
      <c r="DDL2" s="75"/>
      <c r="DDM2" s="75"/>
      <c r="DDN2" s="75"/>
      <c r="DDO2" s="75"/>
      <c r="DDP2" s="75"/>
      <c r="DDQ2" s="75"/>
      <c r="DDR2" s="75"/>
      <c r="DDS2" s="75"/>
      <c r="DDT2" s="75"/>
      <c r="DDU2" s="75"/>
      <c r="DDV2" s="74"/>
      <c r="DDW2" s="75"/>
      <c r="DDX2" s="75"/>
      <c r="DDY2" s="75"/>
      <c r="DDZ2" s="75"/>
      <c r="DEA2" s="75"/>
      <c r="DEB2" s="75"/>
      <c r="DEC2" s="75"/>
      <c r="DED2" s="75"/>
      <c r="DEE2" s="75"/>
      <c r="DEF2" s="75"/>
      <c r="DEG2" s="75"/>
      <c r="DEH2" s="75"/>
      <c r="DEI2" s="75"/>
      <c r="DEJ2" s="75"/>
      <c r="DEK2" s="75"/>
      <c r="DEL2" s="75"/>
      <c r="DEM2" s="75"/>
      <c r="DEN2" s="75"/>
      <c r="DEO2" s="75"/>
      <c r="DEP2" s="74"/>
      <c r="DEQ2" s="75"/>
      <c r="DER2" s="75"/>
      <c r="DES2" s="75"/>
      <c r="DET2" s="75"/>
      <c r="DEU2" s="75"/>
      <c r="DEV2" s="75"/>
      <c r="DEW2" s="75"/>
      <c r="DEX2" s="75"/>
      <c r="DEY2" s="75"/>
      <c r="DEZ2" s="75"/>
      <c r="DFA2" s="75"/>
      <c r="DFB2" s="75"/>
      <c r="DFC2" s="75"/>
      <c r="DFD2" s="75"/>
      <c r="DFE2" s="75"/>
      <c r="DFF2" s="75"/>
      <c r="DFG2" s="75"/>
      <c r="DFH2" s="75"/>
      <c r="DFI2" s="75"/>
      <c r="DFJ2" s="74"/>
      <c r="DFK2" s="75"/>
      <c r="DFL2" s="75"/>
      <c r="DFM2" s="75"/>
      <c r="DFN2" s="75"/>
      <c r="DFO2" s="75"/>
      <c r="DFP2" s="75"/>
      <c r="DFQ2" s="75"/>
      <c r="DFR2" s="75"/>
      <c r="DFS2" s="75"/>
      <c r="DFT2" s="75"/>
      <c r="DFU2" s="75"/>
      <c r="DFV2" s="75"/>
      <c r="DFW2" s="75"/>
      <c r="DFX2" s="75"/>
      <c r="DFY2" s="75"/>
      <c r="DFZ2" s="75"/>
      <c r="DGA2" s="75"/>
      <c r="DGB2" s="75"/>
      <c r="DGC2" s="75"/>
      <c r="DGD2" s="74"/>
      <c r="DGE2" s="75"/>
      <c r="DGF2" s="75"/>
      <c r="DGG2" s="75"/>
      <c r="DGH2" s="75"/>
      <c r="DGI2" s="75"/>
      <c r="DGJ2" s="75"/>
      <c r="DGK2" s="75"/>
      <c r="DGL2" s="75"/>
      <c r="DGM2" s="75"/>
      <c r="DGN2" s="75"/>
      <c r="DGO2" s="75"/>
      <c r="DGP2" s="75"/>
      <c r="DGQ2" s="75"/>
      <c r="DGR2" s="75"/>
      <c r="DGS2" s="75"/>
      <c r="DGT2" s="75"/>
      <c r="DGU2" s="75"/>
      <c r="DGV2" s="75"/>
      <c r="DGW2" s="75"/>
      <c r="DGX2" s="74"/>
      <c r="DGY2" s="75"/>
      <c r="DGZ2" s="75"/>
      <c r="DHA2" s="75"/>
      <c r="DHB2" s="75"/>
      <c r="DHC2" s="75"/>
      <c r="DHD2" s="75"/>
      <c r="DHE2" s="75"/>
      <c r="DHF2" s="75"/>
      <c r="DHG2" s="75"/>
      <c r="DHH2" s="75"/>
      <c r="DHI2" s="75"/>
      <c r="DHJ2" s="75"/>
      <c r="DHK2" s="75"/>
      <c r="DHL2" s="75"/>
      <c r="DHM2" s="75"/>
      <c r="DHN2" s="75"/>
      <c r="DHO2" s="75"/>
      <c r="DHP2" s="75"/>
      <c r="DHQ2" s="75"/>
      <c r="DHR2" s="74"/>
      <c r="DHS2" s="75"/>
      <c r="DHT2" s="75"/>
      <c r="DHU2" s="75"/>
      <c r="DHV2" s="75"/>
      <c r="DHW2" s="75"/>
      <c r="DHX2" s="75"/>
      <c r="DHY2" s="75"/>
      <c r="DHZ2" s="75"/>
      <c r="DIA2" s="75"/>
      <c r="DIB2" s="75"/>
      <c r="DIC2" s="75"/>
      <c r="DID2" s="75"/>
      <c r="DIE2" s="75"/>
      <c r="DIF2" s="75"/>
      <c r="DIG2" s="75"/>
      <c r="DIH2" s="75"/>
      <c r="DII2" s="75"/>
      <c r="DIJ2" s="75"/>
      <c r="DIK2" s="75"/>
      <c r="DIL2" s="74"/>
      <c r="DIM2" s="75"/>
      <c r="DIN2" s="75"/>
      <c r="DIO2" s="75"/>
      <c r="DIP2" s="75"/>
      <c r="DIQ2" s="75"/>
      <c r="DIR2" s="75"/>
      <c r="DIS2" s="75"/>
      <c r="DIT2" s="75"/>
      <c r="DIU2" s="75"/>
      <c r="DIV2" s="75"/>
      <c r="DIW2" s="75"/>
      <c r="DIX2" s="75"/>
      <c r="DIY2" s="75"/>
      <c r="DIZ2" s="75"/>
      <c r="DJA2" s="75"/>
      <c r="DJB2" s="75"/>
      <c r="DJC2" s="75"/>
      <c r="DJD2" s="75"/>
      <c r="DJE2" s="75"/>
      <c r="DJF2" s="74"/>
      <c r="DJG2" s="75"/>
      <c r="DJH2" s="75"/>
      <c r="DJI2" s="75"/>
      <c r="DJJ2" s="75"/>
      <c r="DJK2" s="75"/>
      <c r="DJL2" s="75"/>
      <c r="DJM2" s="75"/>
      <c r="DJN2" s="75"/>
      <c r="DJO2" s="75"/>
      <c r="DJP2" s="75"/>
      <c r="DJQ2" s="75"/>
      <c r="DJR2" s="75"/>
      <c r="DJS2" s="75"/>
      <c r="DJT2" s="75"/>
      <c r="DJU2" s="75"/>
      <c r="DJV2" s="75"/>
      <c r="DJW2" s="75"/>
      <c r="DJX2" s="75"/>
      <c r="DJY2" s="75"/>
      <c r="DJZ2" s="74"/>
      <c r="DKA2" s="75"/>
      <c r="DKB2" s="75"/>
      <c r="DKC2" s="75"/>
      <c r="DKD2" s="75"/>
      <c r="DKE2" s="75"/>
      <c r="DKF2" s="75"/>
      <c r="DKG2" s="75"/>
      <c r="DKH2" s="75"/>
      <c r="DKI2" s="75"/>
      <c r="DKJ2" s="75"/>
      <c r="DKK2" s="75"/>
      <c r="DKL2" s="75"/>
      <c r="DKM2" s="75"/>
      <c r="DKN2" s="75"/>
      <c r="DKO2" s="75"/>
      <c r="DKP2" s="75"/>
      <c r="DKQ2" s="75"/>
      <c r="DKR2" s="75"/>
      <c r="DKS2" s="75"/>
      <c r="DKT2" s="74"/>
      <c r="DKU2" s="75"/>
      <c r="DKV2" s="75"/>
      <c r="DKW2" s="75"/>
      <c r="DKX2" s="75"/>
      <c r="DKY2" s="75"/>
      <c r="DKZ2" s="75"/>
      <c r="DLA2" s="75"/>
      <c r="DLB2" s="75"/>
      <c r="DLC2" s="75"/>
      <c r="DLD2" s="75"/>
      <c r="DLE2" s="75"/>
      <c r="DLF2" s="75"/>
      <c r="DLG2" s="75"/>
      <c r="DLH2" s="75"/>
      <c r="DLI2" s="75"/>
      <c r="DLJ2" s="75"/>
      <c r="DLK2" s="75"/>
      <c r="DLL2" s="75"/>
      <c r="DLM2" s="75"/>
      <c r="DLN2" s="74"/>
      <c r="DLO2" s="75"/>
      <c r="DLP2" s="75"/>
      <c r="DLQ2" s="75"/>
      <c r="DLR2" s="75"/>
      <c r="DLS2" s="75"/>
      <c r="DLT2" s="75"/>
      <c r="DLU2" s="75"/>
      <c r="DLV2" s="75"/>
      <c r="DLW2" s="75"/>
      <c r="DLX2" s="75"/>
      <c r="DLY2" s="75"/>
      <c r="DLZ2" s="75"/>
      <c r="DMA2" s="75"/>
      <c r="DMB2" s="75"/>
      <c r="DMC2" s="75"/>
      <c r="DMD2" s="75"/>
      <c r="DME2" s="75"/>
      <c r="DMF2" s="75"/>
      <c r="DMG2" s="75"/>
      <c r="DMH2" s="74"/>
      <c r="DMI2" s="75"/>
      <c r="DMJ2" s="75"/>
      <c r="DMK2" s="75"/>
      <c r="DML2" s="75"/>
      <c r="DMM2" s="75"/>
      <c r="DMN2" s="75"/>
      <c r="DMO2" s="75"/>
      <c r="DMP2" s="75"/>
      <c r="DMQ2" s="75"/>
      <c r="DMR2" s="75"/>
      <c r="DMS2" s="75"/>
      <c r="DMT2" s="75"/>
      <c r="DMU2" s="75"/>
      <c r="DMV2" s="75"/>
      <c r="DMW2" s="75"/>
      <c r="DMX2" s="75"/>
      <c r="DMY2" s="75"/>
      <c r="DMZ2" s="75"/>
      <c r="DNA2" s="75"/>
      <c r="DNB2" s="74"/>
      <c r="DNC2" s="75"/>
      <c r="DND2" s="75"/>
      <c r="DNE2" s="75"/>
      <c r="DNF2" s="75"/>
      <c r="DNG2" s="75"/>
      <c r="DNH2" s="75"/>
      <c r="DNI2" s="75"/>
      <c r="DNJ2" s="75"/>
      <c r="DNK2" s="75"/>
      <c r="DNL2" s="75"/>
      <c r="DNM2" s="75"/>
      <c r="DNN2" s="75"/>
      <c r="DNO2" s="75"/>
      <c r="DNP2" s="75"/>
      <c r="DNQ2" s="75"/>
      <c r="DNR2" s="75"/>
      <c r="DNS2" s="75"/>
      <c r="DNT2" s="75"/>
      <c r="DNU2" s="75"/>
      <c r="DNV2" s="74"/>
      <c r="DNW2" s="75"/>
      <c r="DNX2" s="75"/>
      <c r="DNY2" s="75"/>
      <c r="DNZ2" s="75"/>
      <c r="DOA2" s="75"/>
      <c r="DOB2" s="75"/>
      <c r="DOC2" s="75"/>
      <c r="DOD2" s="75"/>
      <c r="DOE2" s="75"/>
      <c r="DOF2" s="75"/>
      <c r="DOG2" s="75"/>
      <c r="DOH2" s="75"/>
      <c r="DOI2" s="75"/>
      <c r="DOJ2" s="75"/>
      <c r="DOK2" s="75"/>
      <c r="DOL2" s="75"/>
      <c r="DOM2" s="75"/>
      <c r="DON2" s="75"/>
      <c r="DOO2" s="75"/>
      <c r="DOP2" s="74"/>
      <c r="DOQ2" s="75"/>
      <c r="DOR2" s="75"/>
      <c r="DOS2" s="75"/>
      <c r="DOT2" s="75"/>
      <c r="DOU2" s="75"/>
      <c r="DOV2" s="75"/>
      <c r="DOW2" s="75"/>
      <c r="DOX2" s="75"/>
      <c r="DOY2" s="75"/>
      <c r="DOZ2" s="75"/>
      <c r="DPA2" s="75"/>
      <c r="DPB2" s="75"/>
      <c r="DPC2" s="75"/>
      <c r="DPD2" s="75"/>
      <c r="DPE2" s="75"/>
      <c r="DPF2" s="75"/>
      <c r="DPG2" s="75"/>
      <c r="DPH2" s="75"/>
      <c r="DPI2" s="75"/>
      <c r="DPJ2" s="74"/>
      <c r="DPK2" s="75"/>
      <c r="DPL2" s="75"/>
      <c r="DPM2" s="75"/>
      <c r="DPN2" s="75"/>
      <c r="DPO2" s="75"/>
      <c r="DPP2" s="75"/>
      <c r="DPQ2" s="75"/>
      <c r="DPR2" s="75"/>
      <c r="DPS2" s="75"/>
      <c r="DPT2" s="75"/>
      <c r="DPU2" s="75"/>
      <c r="DPV2" s="75"/>
      <c r="DPW2" s="75"/>
      <c r="DPX2" s="75"/>
      <c r="DPY2" s="75"/>
      <c r="DPZ2" s="75"/>
      <c r="DQA2" s="75"/>
      <c r="DQB2" s="75"/>
      <c r="DQC2" s="75"/>
      <c r="DQD2" s="74"/>
      <c r="DQE2" s="75"/>
      <c r="DQF2" s="75"/>
      <c r="DQG2" s="75"/>
      <c r="DQH2" s="75"/>
      <c r="DQI2" s="75"/>
      <c r="DQJ2" s="75"/>
      <c r="DQK2" s="75"/>
      <c r="DQL2" s="75"/>
      <c r="DQM2" s="75"/>
      <c r="DQN2" s="75"/>
      <c r="DQO2" s="75"/>
      <c r="DQP2" s="75"/>
      <c r="DQQ2" s="75"/>
      <c r="DQR2" s="75"/>
      <c r="DQS2" s="75"/>
      <c r="DQT2" s="75"/>
      <c r="DQU2" s="75"/>
      <c r="DQV2" s="75"/>
      <c r="DQW2" s="75"/>
      <c r="DQX2" s="74"/>
      <c r="DQY2" s="75"/>
      <c r="DQZ2" s="75"/>
      <c r="DRA2" s="75"/>
      <c r="DRB2" s="75"/>
      <c r="DRC2" s="75"/>
      <c r="DRD2" s="75"/>
      <c r="DRE2" s="75"/>
      <c r="DRF2" s="75"/>
      <c r="DRG2" s="75"/>
      <c r="DRH2" s="75"/>
      <c r="DRI2" s="75"/>
      <c r="DRJ2" s="75"/>
      <c r="DRK2" s="75"/>
      <c r="DRL2" s="75"/>
      <c r="DRM2" s="75"/>
      <c r="DRN2" s="75"/>
      <c r="DRO2" s="75"/>
      <c r="DRP2" s="75"/>
      <c r="DRQ2" s="75"/>
      <c r="DRR2" s="74"/>
      <c r="DRS2" s="75"/>
      <c r="DRT2" s="75"/>
      <c r="DRU2" s="75"/>
      <c r="DRV2" s="75"/>
      <c r="DRW2" s="75"/>
      <c r="DRX2" s="75"/>
      <c r="DRY2" s="75"/>
      <c r="DRZ2" s="75"/>
      <c r="DSA2" s="75"/>
      <c r="DSB2" s="75"/>
      <c r="DSC2" s="75"/>
      <c r="DSD2" s="75"/>
      <c r="DSE2" s="75"/>
      <c r="DSF2" s="75"/>
      <c r="DSG2" s="75"/>
      <c r="DSH2" s="75"/>
      <c r="DSI2" s="75"/>
      <c r="DSJ2" s="75"/>
      <c r="DSK2" s="75"/>
      <c r="DSL2" s="74"/>
      <c r="DSM2" s="75"/>
      <c r="DSN2" s="75"/>
      <c r="DSO2" s="75"/>
      <c r="DSP2" s="75"/>
      <c r="DSQ2" s="75"/>
      <c r="DSR2" s="75"/>
      <c r="DSS2" s="75"/>
      <c r="DST2" s="75"/>
      <c r="DSU2" s="75"/>
      <c r="DSV2" s="75"/>
      <c r="DSW2" s="75"/>
      <c r="DSX2" s="75"/>
      <c r="DSY2" s="75"/>
      <c r="DSZ2" s="75"/>
      <c r="DTA2" s="75"/>
      <c r="DTB2" s="75"/>
      <c r="DTC2" s="75"/>
      <c r="DTD2" s="75"/>
      <c r="DTE2" s="75"/>
      <c r="DTF2" s="74"/>
      <c r="DTG2" s="75"/>
      <c r="DTH2" s="75"/>
      <c r="DTI2" s="75"/>
      <c r="DTJ2" s="75"/>
      <c r="DTK2" s="75"/>
      <c r="DTL2" s="75"/>
      <c r="DTM2" s="75"/>
      <c r="DTN2" s="75"/>
      <c r="DTO2" s="75"/>
      <c r="DTP2" s="75"/>
      <c r="DTQ2" s="75"/>
      <c r="DTR2" s="75"/>
      <c r="DTS2" s="75"/>
      <c r="DTT2" s="75"/>
      <c r="DTU2" s="75"/>
      <c r="DTV2" s="75"/>
      <c r="DTW2" s="75"/>
      <c r="DTX2" s="75"/>
      <c r="DTY2" s="75"/>
      <c r="DTZ2" s="74"/>
      <c r="DUA2" s="75"/>
      <c r="DUB2" s="75"/>
      <c r="DUC2" s="75"/>
      <c r="DUD2" s="75"/>
      <c r="DUE2" s="75"/>
      <c r="DUF2" s="75"/>
      <c r="DUG2" s="75"/>
      <c r="DUH2" s="75"/>
      <c r="DUI2" s="75"/>
      <c r="DUJ2" s="75"/>
      <c r="DUK2" s="75"/>
      <c r="DUL2" s="75"/>
      <c r="DUM2" s="75"/>
      <c r="DUN2" s="75"/>
      <c r="DUO2" s="75"/>
      <c r="DUP2" s="75"/>
      <c r="DUQ2" s="75"/>
      <c r="DUR2" s="75"/>
      <c r="DUS2" s="75"/>
      <c r="DUT2" s="74"/>
      <c r="DUU2" s="75"/>
      <c r="DUV2" s="75"/>
      <c r="DUW2" s="75"/>
      <c r="DUX2" s="75"/>
      <c r="DUY2" s="75"/>
      <c r="DUZ2" s="75"/>
      <c r="DVA2" s="75"/>
      <c r="DVB2" s="75"/>
      <c r="DVC2" s="75"/>
      <c r="DVD2" s="75"/>
      <c r="DVE2" s="75"/>
      <c r="DVF2" s="75"/>
      <c r="DVG2" s="75"/>
      <c r="DVH2" s="75"/>
      <c r="DVI2" s="75"/>
      <c r="DVJ2" s="75"/>
      <c r="DVK2" s="75"/>
      <c r="DVL2" s="75"/>
      <c r="DVM2" s="75"/>
      <c r="DVN2" s="74"/>
      <c r="DVO2" s="75"/>
      <c r="DVP2" s="75"/>
      <c r="DVQ2" s="75"/>
      <c r="DVR2" s="75"/>
      <c r="DVS2" s="75"/>
      <c r="DVT2" s="75"/>
      <c r="DVU2" s="75"/>
      <c r="DVV2" s="75"/>
      <c r="DVW2" s="75"/>
      <c r="DVX2" s="75"/>
      <c r="DVY2" s="75"/>
      <c r="DVZ2" s="75"/>
      <c r="DWA2" s="75"/>
      <c r="DWB2" s="75"/>
      <c r="DWC2" s="75"/>
      <c r="DWD2" s="75"/>
      <c r="DWE2" s="75"/>
      <c r="DWF2" s="75"/>
      <c r="DWG2" s="75"/>
      <c r="DWH2" s="74"/>
      <c r="DWI2" s="75"/>
      <c r="DWJ2" s="75"/>
      <c r="DWK2" s="75"/>
      <c r="DWL2" s="75"/>
      <c r="DWM2" s="75"/>
      <c r="DWN2" s="75"/>
      <c r="DWO2" s="75"/>
      <c r="DWP2" s="75"/>
      <c r="DWQ2" s="75"/>
      <c r="DWR2" s="75"/>
      <c r="DWS2" s="75"/>
      <c r="DWT2" s="75"/>
      <c r="DWU2" s="75"/>
      <c r="DWV2" s="75"/>
      <c r="DWW2" s="75"/>
      <c r="DWX2" s="75"/>
      <c r="DWY2" s="75"/>
      <c r="DWZ2" s="75"/>
      <c r="DXA2" s="75"/>
      <c r="DXB2" s="74"/>
      <c r="DXC2" s="75"/>
      <c r="DXD2" s="75"/>
      <c r="DXE2" s="75"/>
      <c r="DXF2" s="75"/>
      <c r="DXG2" s="75"/>
      <c r="DXH2" s="75"/>
      <c r="DXI2" s="75"/>
      <c r="DXJ2" s="75"/>
      <c r="DXK2" s="75"/>
      <c r="DXL2" s="75"/>
      <c r="DXM2" s="75"/>
      <c r="DXN2" s="75"/>
      <c r="DXO2" s="75"/>
      <c r="DXP2" s="75"/>
      <c r="DXQ2" s="75"/>
      <c r="DXR2" s="75"/>
      <c r="DXS2" s="75"/>
      <c r="DXT2" s="75"/>
      <c r="DXU2" s="75"/>
      <c r="DXV2" s="74"/>
      <c r="DXW2" s="75"/>
      <c r="DXX2" s="75"/>
      <c r="DXY2" s="75"/>
      <c r="DXZ2" s="75"/>
      <c r="DYA2" s="75"/>
      <c r="DYB2" s="75"/>
      <c r="DYC2" s="75"/>
      <c r="DYD2" s="75"/>
      <c r="DYE2" s="75"/>
      <c r="DYF2" s="75"/>
      <c r="DYG2" s="75"/>
      <c r="DYH2" s="75"/>
      <c r="DYI2" s="75"/>
      <c r="DYJ2" s="75"/>
      <c r="DYK2" s="75"/>
      <c r="DYL2" s="75"/>
      <c r="DYM2" s="75"/>
      <c r="DYN2" s="75"/>
      <c r="DYO2" s="75"/>
      <c r="DYP2" s="74"/>
      <c r="DYQ2" s="75"/>
      <c r="DYR2" s="75"/>
      <c r="DYS2" s="75"/>
      <c r="DYT2" s="75"/>
      <c r="DYU2" s="75"/>
      <c r="DYV2" s="75"/>
      <c r="DYW2" s="75"/>
      <c r="DYX2" s="75"/>
      <c r="DYY2" s="75"/>
      <c r="DYZ2" s="75"/>
      <c r="DZA2" s="75"/>
      <c r="DZB2" s="75"/>
      <c r="DZC2" s="75"/>
      <c r="DZD2" s="75"/>
      <c r="DZE2" s="75"/>
      <c r="DZF2" s="75"/>
      <c r="DZG2" s="75"/>
      <c r="DZH2" s="75"/>
      <c r="DZI2" s="75"/>
      <c r="DZJ2" s="74"/>
      <c r="DZK2" s="75"/>
      <c r="DZL2" s="75"/>
      <c r="DZM2" s="75"/>
      <c r="DZN2" s="75"/>
      <c r="DZO2" s="75"/>
      <c r="DZP2" s="75"/>
      <c r="DZQ2" s="75"/>
      <c r="DZR2" s="75"/>
      <c r="DZS2" s="75"/>
      <c r="DZT2" s="75"/>
      <c r="DZU2" s="75"/>
      <c r="DZV2" s="75"/>
      <c r="DZW2" s="75"/>
      <c r="DZX2" s="75"/>
      <c r="DZY2" s="75"/>
      <c r="DZZ2" s="75"/>
      <c r="EAA2" s="75"/>
      <c r="EAB2" s="75"/>
      <c r="EAC2" s="75"/>
      <c r="EAD2" s="74"/>
      <c r="EAE2" s="75"/>
      <c r="EAF2" s="75"/>
      <c r="EAG2" s="75"/>
      <c r="EAH2" s="75"/>
      <c r="EAI2" s="75"/>
      <c r="EAJ2" s="75"/>
      <c r="EAK2" s="75"/>
      <c r="EAL2" s="75"/>
      <c r="EAM2" s="75"/>
      <c r="EAN2" s="75"/>
      <c r="EAO2" s="75"/>
      <c r="EAP2" s="75"/>
      <c r="EAQ2" s="75"/>
      <c r="EAR2" s="75"/>
      <c r="EAS2" s="75"/>
      <c r="EAT2" s="75"/>
      <c r="EAU2" s="75"/>
      <c r="EAV2" s="75"/>
      <c r="EAW2" s="75"/>
      <c r="EAX2" s="74"/>
      <c r="EAY2" s="75"/>
      <c r="EAZ2" s="75"/>
      <c r="EBA2" s="75"/>
      <c r="EBB2" s="75"/>
      <c r="EBC2" s="75"/>
      <c r="EBD2" s="75"/>
      <c r="EBE2" s="75"/>
      <c r="EBF2" s="75"/>
      <c r="EBG2" s="75"/>
      <c r="EBH2" s="75"/>
      <c r="EBI2" s="75"/>
      <c r="EBJ2" s="75"/>
      <c r="EBK2" s="75"/>
      <c r="EBL2" s="75"/>
      <c r="EBM2" s="75"/>
      <c r="EBN2" s="75"/>
      <c r="EBO2" s="75"/>
      <c r="EBP2" s="75"/>
      <c r="EBQ2" s="75"/>
      <c r="EBR2" s="74"/>
      <c r="EBS2" s="75"/>
      <c r="EBT2" s="75"/>
      <c r="EBU2" s="75"/>
      <c r="EBV2" s="75"/>
      <c r="EBW2" s="75"/>
      <c r="EBX2" s="75"/>
      <c r="EBY2" s="75"/>
      <c r="EBZ2" s="75"/>
      <c r="ECA2" s="75"/>
      <c r="ECB2" s="75"/>
      <c r="ECC2" s="75"/>
      <c r="ECD2" s="75"/>
      <c r="ECE2" s="75"/>
      <c r="ECF2" s="75"/>
      <c r="ECG2" s="75"/>
      <c r="ECH2" s="75"/>
      <c r="ECI2" s="75"/>
      <c r="ECJ2" s="75"/>
      <c r="ECK2" s="75"/>
      <c r="ECL2" s="74"/>
      <c r="ECM2" s="75"/>
      <c r="ECN2" s="75"/>
      <c r="ECO2" s="75"/>
      <c r="ECP2" s="75"/>
      <c r="ECQ2" s="75"/>
      <c r="ECR2" s="75"/>
      <c r="ECS2" s="75"/>
      <c r="ECT2" s="75"/>
      <c r="ECU2" s="75"/>
      <c r="ECV2" s="75"/>
      <c r="ECW2" s="75"/>
      <c r="ECX2" s="75"/>
      <c r="ECY2" s="75"/>
      <c r="ECZ2" s="75"/>
      <c r="EDA2" s="75"/>
      <c r="EDB2" s="75"/>
      <c r="EDC2" s="75"/>
      <c r="EDD2" s="75"/>
      <c r="EDE2" s="75"/>
      <c r="EDF2" s="74"/>
      <c r="EDG2" s="75"/>
      <c r="EDH2" s="75"/>
      <c r="EDI2" s="75"/>
      <c r="EDJ2" s="75"/>
      <c r="EDK2" s="75"/>
      <c r="EDL2" s="75"/>
      <c r="EDM2" s="75"/>
      <c r="EDN2" s="75"/>
      <c r="EDO2" s="75"/>
      <c r="EDP2" s="75"/>
      <c r="EDQ2" s="75"/>
      <c r="EDR2" s="75"/>
      <c r="EDS2" s="75"/>
      <c r="EDT2" s="75"/>
      <c r="EDU2" s="75"/>
      <c r="EDV2" s="75"/>
      <c r="EDW2" s="75"/>
      <c r="EDX2" s="75"/>
      <c r="EDY2" s="75"/>
      <c r="EDZ2" s="74"/>
      <c r="EEA2" s="75"/>
      <c r="EEB2" s="75"/>
      <c r="EEC2" s="75"/>
      <c r="EED2" s="75"/>
      <c r="EEE2" s="75"/>
      <c r="EEF2" s="75"/>
      <c r="EEG2" s="75"/>
      <c r="EEH2" s="75"/>
      <c r="EEI2" s="75"/>
      <c r="EEJ2" s="75"/>
      <c r="EEK2" s="75"/>
      <c r="EEL2" s="75"/>
      <c r="EEM2" s="75"/>
      <c r="EEN2" s="75"/>
      <c r="EEO2" s="75"/>
      <c r="EEP2" s="75"/>
      <c r="EEQ2" s="75"/>
      <c r="EER2" s="75"/>
      <c r="EES2" s="75"/>
      <c r="EET2" s="74"/>
      <c r="EEU2" s="75"/>
      <c r="EEV2" s="75"/>
      <c r="EEW2" s="75"/>
      <c r="EEX2" s="75"/>
      <c r="EEY2" s="75"/>
      <c r="EEZ2" s="75"/>
      <c r="EFA2" s="75"/>
      <c r="EFB2" s="75"/>
      <c r="EFC2" s="75"/>
      <c r="EFD2" s="75"/>
      <c r="EFE2" s="75"/>
      <c r="EFF2" s="75"/>
      <c r="EFG2" s="75"/>
      <c r="EFH2" s="75"/>
      <c r="EFI2" s="75"/>
      <c r="EFJ2" s="75"/>
      <c r="EFK2" s="75"/>
      <c r="EFL2" s="75"/>
      <c r="EFM2" s="75"/>
      <c r="EFN2" s="74"/>
      <c r="EFO2" s="75"/>
      <c r="EFP2" s="75"/>
      <c r="EFQ2" s="75"/>
      <c r="EFR2" s="75"/>
      <c r="EFS2" s="75"/>
      <c r="EFT2" s="75"/>
      <c r="EFU2" s="75"/>
      <c r="EFV2" s="75"/>
      <c r="EFW2" s="75"/>
      <c r="EFX2" s="75"/>
      <c r="EFY2" s="75"/>
      <c r="EFZ2" s="75"/>
      <c r="EGA2" s="75"/>
      <c r="EGB2" s="75"/>
      <c r="EGC2" s="75"/>
      <c r="EGD2" s="75"/>
      <c r="EGE2" s="75"/>
      <c r="EGF2" s="75"/>
      <c r="EGG2" s="75"/>
      <c r="EGH2" s="74"/>
      <c r="EGI2" s="75"/>
      <c r="EGJ2" s="75"/>
      <c r="EGK2" s="75"/>
      <c r="EGL2" s="75"/>
      <c r="EGM2" s="75"/>
      <c r="EGN2" s="75"/>
      <c r="EGO2" s="75"/>
      <c r="EGP2" s="75"/>
      <c r="EGQ2" s="75"/>
      <c r="EGR2" s="75"/>
      <c r="EGS2" s="75"/>
      <c r="EGT2" s="75"/>
      <c r="EGU2" s="75"/>
      <c r="EGV2" s="75"/>
      <c r="EGW2" s="75"/>
      <c r="EGX2" s="75"/>
      <c r="EGY2" s="75"/>
      <c r="EGZ2" s="75"/>
      <c r="EHA2" s="75"/>
      <c r="EHB2" s="74"/>
      <c r="EHC2" s="75"/>
      <c r="EHD2" s="75"/>
      <c r="EHE2" s="75"/>
      <c r="EHF2" s="75"/>
      <c r="EHG2" s="75"/>
      <c r="EHH2" s="75"/>
      <c r="EHI2" s="75"/>
      <c r="EHJ2" s="75"/>
      <c r="EHK2" s="75"/>
      <c r="EHL2" s="75"/>
      <c r="EHM2" s="75"/>
      <c r="EHN2" s="75"/>
      <c r="EHO2" s="75"/>
      <c r="EHP2" s="75"/>
      <c r="EHQ2" s="75"/>
      <c r="EHR2" s="75"/>
      <c r="EHS2" s="75"/>
      <c r="EHT2" s="75"/>
      <c r="EHU2" s="75"/>
      <c r="EHV2" s="74"/>
      <c r="EHW2" s="75"/>
      <c r="EHX2" s="75"/>
      <c r="EHY2" s="75"/>
      <c r="EHZ2" s="75"/>
      <c r="EIA2" s="75"/>
      <c r="EIB2" s="75"/>
      <c r="EIC2" s="75"/>
      <c r="EID2" s="75"/>
      <c r="EIE2" s="75"/>
      <c r="EIF2" s="75"/>
      <c r="EIG2" s="75"/>
      <c r="EIH2" s="75"/>
      <c r="EII2" s="75"/>
      <c r="EIJ2" s="75"/>
      <c r="EIK2" s="75"/>
      <c r="EIL2" s="75"/>
      <c r="EIM2" s="75"/>
      <c r="EIN2" s="75"/>
      <c r="EIO2" s="75"/>
      <c r="EIP2" s="74"/>
      <c r="EIQ2" s="75"/>
      <c r="EIR2" s="75"/>
      <c r="EIS2" s="75"/>
      <c r="EIT2" s="75"/>
      <c r="EIU2" s="75"/>
      <c r="EIV2" s="75"/>
      <c r="EIW2" s="75"/>
      <c r="EIX2" s="75"/>
      <c r="EIY2" s="75"/>
      <c r="EIZ2" s="75"/>
      <c r="EJA2" s="75"/>
      <c r="EJB2" s="75"/>
      <c r="EJC2" s="75"/>
      <c r="EJD2" s="75"/>
      <c r="EJE2" s="75"/>
      <c r="EJF2" s="75"/>
      <c r="EJG2" s="75"/>
      <c r="EJH2" s="75"/>
      <c r="EJI2" s="75"/>
      <c r="EJJ2" s="74"/>
      <c r="EJK2" s="75"/>
      <c r="EJL2" s="75"/>
      <c r="EJM2" s="75"/>
      <c r="EJN2" s="75"/>
      <c r="EJO2" s="75"/>
      <c r="EJP2" s="75"/>
      <c r="EJQ2" s="75"/>
      <c r="EJR2" s="75"/>
      <c r="EJS2" s="75"/>
      <c r="EJT2" s="75"/>
      <c r="EJU2" s="75"/>
      <c r="EJV2" s="75"/>
      <c r="EJW2" s="75"/>
      <c r="EJX2" s="75"/>
      <c r="EJY2" s="75"/>
      <c r="EJZ2" s="75"/>
      <c r="EKA2" s="75"/>
      <c r="EKB2" s="75"/>
      <c r="EKC2" s="75"/>
      <c r="EKD2" s="74"/>
      <c r="EKE2" s="75"/>
      <c r="EKF2" s="75"/>
      <c r="EKG2" s="75"/>
      <c r="EKH2" s="75"/>
      <c r="EKI2" s="75"/>
      <c r="EKJ2" s="75"/>
      <c r="EKK2" s="75"/>
      <c r="EKL2" s="75"/>
      <c r="EKM2" s="75"/>
      <c r="EKN2" s="75"/>
      <c r="EKO2" s="75"/>
      <c r="EKP2" s="75"/>
      <c r="EKQ2" s="75"/>
      <c r="EKR2" s="75"/>
      <c r="EKS2" s="75"/>
      <c r="EKT2" s="75"/>
      <c r="EKU2" s="75"/>
      <c r="EKV2" s="75"/>
      <c r="EKW2" s="75"/>
      <c r="EKX2" s="74"/>
      <c r="EKY2" s="75"/>
      <c r="EKZ2" s="75"/>
      <c r="ELA2" s="75"/>
      <c r="ELB2" s="75"/>
      <c r="ELC2" s="75"/>
      <c r="ELD2" s="75"/>
      <c r="ELE2" s="75"/>
      <c r="ELF2" s="75"/>
      <c r="ELG2" s="75"/>
      <c r="ELH2" s="75"/>
      <c r="ELI2" s="75"/>
      <c r="ELJ2" s="75"/>
      <c r="ELK2" s="75"/>
      <c r="ELL2" s="75"/>
      <c r="ELM2" s="75"/>
      <c r="ELN2" s="75"/>
      <c r="ELO2" s="75"/>
      <c r="ELP2" s="75"/>
      <c r="ELQ2" s="75"/>
      <c r="ELR2" s="74"/>
      <c r="ELS2" s="75"/>
      <c r="ELT2" s="75"/>
      <c r="ELU2" s="75"/>
      <c r="ELV2" s="75"/>
      <c r="ELW2" s="75"/>
      <c r="ELX2" s="75"/>
      <c r="ELY2" s="75"/>
      <c r="ELZ2" s="75"/>
      <c r="EMA2" s="75"/>
      <c r="EMB2" s="75"/>
      <c r="EMC2" s="75"/>
      <c r="EMD2" s="75"/>
      <c r="EME2" s="75"/>
      <c r="EMF2" s="75"/>
      <c r="EMG2" s="75"/>
      <c r="EMH2" s="75"/>
      <c r="EMI2" s="75"/>
      <c r="EMJ2" s="75"/>
      <c r="EMK2" s="75"/>
      <c r="EML2" s="74"/>
      <c r="EMM2" s="75"/>
      <c r="EMN2" s="75"/>
      <c r="EMO2" s="75"/>
      <c r="EMP2" s="75"/>
      <c r="EMQ2" s="75"/>
      <c r="EMR2" s="75"/>
      <c r="EMS2" s="75"/>
      <c r="EMT2" s="75"/>
      <c r="EMU2" s="75"/>
      <c r="EMV2" s="75"/>
      <c r="EMW2" s="75"/>
      <c r="EMX2" s="75"/>
      <c r="EMY2" s="75"/>
      <c r="EMZ2" s="75"/>
      <c r="ENA2" s="75"/>
      <c r="ENB2" s="75"/>
      <c r="ENC2" s="75"/>
      <c r="END2" s="75"/>
      <c r="ENE2" s="75"/>
      <c r="ENF2" s="74"/>
      <c r="ENG2" s="75"/>
      <c r="ENH2" s="75"/>
      <c r="ENI2" s="75"/>
      <c r="ENJ2" s="75"/>
      <c r="ENK2" s="75"/>
      <c r="ENL2" s="75"/>
      <c r="ENM2" s="75"/>
      <c r="ENN2" s="75"/>
      <c r="ENO2" s="75"/>
      <c r="ENP2" s="75"/>
      <c r="ENQ2" s="75"/>
      <c r="ENR2" s="75"/>
      <c r="ENS2" s="75"/>
      <c r="ENT2" s="75"/>
      <c r="ENU2" s="75"/>
      <c r="ENV2" s="75"/>
      <c r="ENW2" s="75"/>
      <c r="ENX2" s="75"/>
      <c r="ENY2" s="75"/>
      <c r="ENZ2" s="74"/>
      <c r="EOA2" s="75"/>
      <c r="EOB2" s="75"/>
      <c r="EOC2" s="75"/>
      <c r="EOD2" s="75"/>
      <c r="EOE2" s="75"/>
      <c r="EOF2" s="75"/>
      <c r="EOG2" s="75"/>
      <c r="EOH2" s="75"/>
      <c r="EOI2" s="75"/>
      <c r="EOJ2" s="75"/>
      <c r="EOK2" s="75"/>
      <c r="EOL2" s="75"/>
      <c r="EOM2" s="75"/>
      <c r="EON2" s="75"/>
      <c r="EOO2" s="75"/>
      <c r="EOP2" s="75"/>
      <c r="EOQ2" s="75"/>
      <c r="EOR2" s="75"/>
      <c r="EOS2" s="75"/>
      <c r="EOT2" s="74"/>
      <c r="EOU2" s="75"/>
      <c r="EOV2" s="75"/>
      <c r="EOW2" s="75"/>
      <c r="EOX2" s="75"/>
      <c r="EOY2" s="75"/>
      <c r="EOZ2" s="75"/>
      <c r="EPA2" s="75"/>
      <c r="EPB2" s="75"/>
      <c r="EPC2" s="75"/>
      <c r="EPD2" s="75"/>
      <c r="EPE2" s="75"/>
      <c r="EPF2" s="75"/>
      <c r="EPG2" s="75"/>
      <c r="EPH2" s="75"/>
      <c r="EPI2" s="75"/>
      <c r="EPJ2" s="75"/>
      <c r="EPK2" s="75"/>
      <c r="EPL2" s="75"/>
      <c r="EPM2" s="75"/>
      <c r="EPN2" s="74"/>
      <c r="EPO2" s="75"/>
      <c r="EPP2" s="75"/>
      <c r="EPQ2" s="75"/>
      <c r="EPR2" s="75"/>
      <c r="EPS2" s="75"/>
      <c r="EPT2" s="75"/>
      <c r="EPU2" s="75"/>
      <c r="EPV2" s="75"/>
      <c r="EPW2" s="75"/>
      <c r="EPX2" s="75"/>
      <c r="EPY2" s="75"/>
      <c r="EPZ2" s="75"/>
      <c r="EQA2" s="75"/>
      <c r="EQB2" s="75"/>
      <c r="EQC2" s="75"/>
      <c r="EQD2" s="75"/>
      <c r="EQE2" s="75"/>
      <c r="EQF2" s="75"/>
      <c r="EQG2" s="75"/>
      <c r="EQH2" s="74"/>
      <c r="EQI2" s="75"/>
      <c r="EQJ2" s="75"/>
      <c r="EQK2" s="75"/>
      <c r="EQL2" s="75"/>
      <c r="EQM2" s="75"/>
      <c r="EQN2" s="75"/>
      <c r="EQO2" s="75"/>
      <c r="EQP2" s="75"/>
      <c r="EQQ2" s="75"/>
      <c r="EQR2" s="75"/>
      <c r="EQS2" s="75"/>
      <c r="EQT2" s="75"/>
      <c r="EQU2" s="75"/>
      <c r="EQV2" s="75"/>
      <c r="EQW2" s="75"/>
      <c r="EQX2" s="75"/>
      <c r="EQY2" s="75"/>
      <c r="EQZ2" s="75"/>
      <c r="ERA2" s="75"/>
      <c r="ERB2" s="74"/>
      <c r="ERC2" s="75"/>
      <c r="ERD2" s="75"/>
      <c r="ERE2" s="75"/>
      <c r="ERF2" s="75"/>
      <c r="ERG2" s="75"/>
      <c r="ERH2" s="75"/>
      <c r="ERI2" s="75"/>
      <c r="ERJ2" s="75"/>
      <c r="ERK2" s="75"/>
      <c r="ERL2" s="75"/>
      <c r="ERM2" s="75"/>
      <c r="ERN2" s="75"/>
      <c r="ERO2" s="75"/>
      <c r="ERP2" s="75"/>
      <c r="ERQ2" s="75"/>
      <c r="ERR2" s="75"/>
      <c r="ERS2" s="75"/>
      <c r="ERT2" s="75"/>
      <c r="ERU2" s="75"/>
      <c r="ERV2" s="74"/>
      <c r="ERW2" s="75"/>
      <c r="ERX2" s="75"/>
      <c r="ERY2" s="75"/>
      <c r="ERZ2" s="75"/>
      <c r="ESA2" s="75"/>
      <c r="ESB2" s="75"/>
      <c r="ESC2" s="75"/>
      <c r="ESD2" s="75"/>
      <c r="ESE2" s="75"/>
      <c r="ESF2" s="75"/>
      <c r="ESG2" s="75"/>
      <c r="ESH2" s="75"/>
      <c r="ESI2" s="75"/>
      <c r="ESJ2" s="75"/>
      <c r="ESK2" s="75"/>
      <c r="ESL2" s="75"/>
      <c r="ESM2" s="75"/>
      <c r="ESN2" s="75"/>
      <c r="ESO2" s="75"/>
      <c r="ESP2" s="74"/>
      <c r="ESQ2" s="75"/>
      <c r="ESR2" s="75"/>
      <c r="ESS2" s="75"/>
      <c r="EST2" s="75"/>
      <c r="ESU2" s="75"/>
      <c r="ESV2" s="75"/>
      <c r="ESW2" s="75"/>
      <c r="ESX2" s="75"/>
      <c r="ESY2" s="75"/>
      <c r="ESZ2" s="75"/>
      <c r="ETA2" s="75"/>
      <c r="ETB2" s="75"/>
      <c r="ETC2" s="75"/>
      <c r="ETD2" s="75"/>
      <c r="ETE2" s="75"/>
      <c r="ETF2" s="75"/>
      <c r="ETG2" s="75"/>
      <c r="ETH2" s="75"/>
      <c r="ETI2" s="75"/>
      <c r="ETJ2" s="74"/>
      <c r="ETK2" s="75"/>
      <c r="ETL2" s="75"/>
      <c r="ETM2" s="75"/>
      <c r="ETN2" s="75"/>
      <c r="ETO2" s="75"/>
      <c r="ETP2" s="75"/>
      <c r="ETQ2" s="75"/>
      <c r="ETR2" s="75"/>
      <c r="ETS2" s="75"/>
      <c r="ETT2" s="75"/>
      <c r="ETU2" s="75"/>
      <c r="ETV2" s="75"/>
      <c r="ETW2" s="75"/>
      <c r="ETX2" s="75"/>
      <c r="ETY2" s="75"/>
      <c r="ETZ2" s="75"/>
      <c r="EUA2" s="75"/>
      <c r="EUB2" s="75"/>
      <c r="EUC2" s="75"/>
      <c r="EUD2" s="74"/>
      <c r="EUE2" s="75"/>
      <c r="EUF2" s="75"/>
      <c r="EUG2" s="75"/>
      <c r="EUH2" s="75"/>
      <c r="EUI2" s="75"/>
      <c r="EUJ2" s="75"/>
      <c r="EUK2" s="75"/>
      <c r="EUL2" s="75"/>
      <c r="EUM2" s="75"/>
      <c r="EUN2" s="75"/>
      <c r="EUO2" s="75"/>
      <c r="EUP2" s="75"/>
      <c r="EUQ2" s="75"/>
      <c r="EUR2" s="75"/>
      <c r="EUS2" s="75"/>
      <c r="EUT2" s="75"/>
      <c r="EUU2" s="75"/>
      <c r="EUV2" s="75"/>
      <c r="EUW2" s="75"/>
      <c r="EUX2" s="74"/>
      <c r="EUY2" s="75"/>
      <c r="EUZ2" s="75"/>
      <c r="EVA2" s="75"/>
      <c r="EVB2" s="75"/>
      <c r="EVC2" s="75"/>
      <c r="EVD2" s="75"/>
      <c r="EVE2" s="75"/>
      <c r="EVF2" s="75"/>
      <c r="EVG2" s="75"/>
      <c r="EVH2" s="75"/>
      <c r="EVI2" s="75"/>
      <c r="EVJ2" s="75"/>
      <c r="EVK2" s="75"/>
      <c r="EVL2" s="75"/>
      <c r="EVM2" s="75"/>
      <c r="EVN2" s="75"/>
      <c r="EVO2" s="75"/>
      <c r="EVP2" s="75"/>
      <c r="EVQ2" s="75"/>
      <c r="EVR2" s="74"/>
      <c r="EVS2" s="75"/>
      <c r="EVT2" s="75"/>
      <c r="EVU2" s="75"/>
      <c r="EVV2" s="75"/>
      <c r="EVW2" s="75"/>
      <c r="EVX2" s="75"/>
      <c r="EVY2" s="75"/>
      <c r="EVZ2" s="75"/>
      <c r="EWA2" s="75"/>
      <c r="EWB2" s="75"/>
      <c r="EWC2" s="75"/>
      <c r="EWD2" s="75"/>
      <c r="EWE2" s="75"/>
      <c r="EWF2" s="75"/>
      <c r="EWG2" s="75"/>
      <c r="EWH2" s="75"/>
      <c r="EWI2" s="75"/>
      <c r="EWJ2" s="75"/>
      <c r="EWK2" s="75"/>
      <c r="EWL2" s="74"/>
      <c r="EWM2" s="75"/>
      <c r="EWN2" s="75"/>
      <c r="EWO2" s="75"/>
      <c r="EWP2" s="75"/>
      <c r="EWQ2" s="75"/>
      <c r="EWR2" s="75"/>
      <c r="EWS2" s="75"/>
      <c r="EWT2" s="75"/>
      <c r="EWU2" s="75"/>
      <c r="EWV2" s="75"/>
      <c r="EWW2" s="75"/>
      <c r="EWX2" s="75"/>
      <c r="EWY2" s="75"/>
      <c r="EWZ2" s="75"/>
      <c r="EXA2" s="75"/>
      <c r="EXB2" s="75"/>
      <c r="EXC2" s="75"/>
      <c r="EXD2" s="75"/>
      <c r="EXE2" s="75"/>
      <c r="EXF2" s="74"/>
      <c r="EXG2" s="75"/>
      <c r="EXH2" s="75"/>
      <c r="EXI2" s="75"/>
      <c r="EXJ2" s="75"/>
      <c r="EXK2" s="75"/>
      <c r="EXL2" s="75"/>
      <c r="EXM2" s="75"/>
      <c r="EXN2" s="75"/>
      <c r="EXO2" s="75"/>
      <c r="EXP2" s="75"/>
      <c r="EXQ2" s="75"/>
      <c r="EXR2" s="75"/>
      <c r="EXS2" s="75"/>
      <c r="EXT2" s="75"/>
      <c r="EXU2" s="75"/>
      <c r="EXV2" s="75"/>
      <c r="EXW2" s="75"/>
      <c r="EXX2" s="75"/>
      <c r="EXY2" s="75"/>
      <c r="EXZ2" s="74"/>
      <c r="EYA2" s="75"/>
      <c r="EYB2" s="75"/>
      <c r="EYC2" s="75"/>
      <c r="EYD2" s="75"/>
      <c r="EYE2" s="75"/>
      <c r="EYF2" s="75"/>
      <c r="EYG2" s="75"/>
      <c r="EYH2" s="75"/>
      <c r="EYI2" s="75"/>
      <c r="EYJ2" s="75"/>
      <c r="EYK2" s="75"/>
      <c r="EYL2" s="75"/>
      <c r="EYM2" s="75"/>
      <c r="EYN2" s="75"/>
      <c r="EYO2" s="75"/>
      <c r="EYP2" s="75"/>
      <c r="EYQ2" s="75"/>
      <c r="EYR2" s="75"/>
      <c r="EYS2" s="75"/>
      <c r="EYT2" s="74"/>
      <c r="EYU2" s="75"/>
      <c r="EYV2" s="75"/>
      <c r="EYW2" s="75"/>
      <c r="EYX2" s="75"/>
      <c r="EYY2" s="75"/>
      <c r="EYZ2" s="75"/>
      <c r="EZA2" s="75"/>
      <c r="EZB2" s="75"/>
      <c r="EZC2" s="75"/>
      <c r="EZD2" s="75"/>
      <c r="EZE2" s="75"/>
      <c r="EZF2" s="75"/>
      <c r="EZG2" s="75"/>
      <c r="EZH2" s="75"/>
      <c r="EZI2" s="75"/>
      <c r="EZJ2" s="75"/>
      <c r="EZK2" s="75"/>
      <c r="EZL2" s="75"/>
      <c r="EZM2" s="75"/>
      <c r="EZN2" s="74"/>
      <c r="EZO2" s="75"/>
      <c r="EZP2" s="75"/>
      <c r="EZQ2" s="75"/>
      <c r="EZR2" s="75"/>
      <c r="EZS2" s="75"/>
      <c r="EZT2" s="75"/>
      <c r="EZU2" s="75"/>
      <c r="EZV2" s="75"/>
      <c r="EZW2" s="75"/>
      <c r="EZX2" s="75"/>
      <c r="EZY2" s="75"/>
      <c r="EZZ2" s="75"/>
      <c r="FAA2" s="75"/>
      <c r="FAB2" s="75"/>
      <c r="FAC2" s="75"/>
      <c r="FAD2" s="75"/>
      <c r="FAE2" s="75"/>
      <c r="FAF2" s="75"/>
      <c r="FAG2" s="75"/>
      <c r="FAH2" s="74"/>
      <c r="FAI2" s="75"/>
      <c r="FAJ2" s="75"/>
      <c r="FAK2" s="75"/>
      <c r="FAL2" s="75"/>
      <c r="FAM2" s="75"/>
      <c r="FAN2" s="75"/>
      <c r="FAO2" s="75"/>
      <c r="FAP2" s="75"/>
      <c r="FAQ2" s="75"/>
      <c r="FAR2" s="75"/>
      <c r="FAS2" s="75"/>
      <c r="FAT2" s="75"/>
      <c r="FAU2" s="75"/>
      <c r="FAV2" s="75"/>
      <c r="FAW2" s="75"/>
      <c r="FAX2" s="75"/>
      <c r="FAY2" s="75"/>
      <c r="FAZ2" s="75"/>
      <c r="FBA2" s="75"/>
      <c r="FBB2" s="74"/>
      <c r="FBC2" s="75"/>
      <c r="FBD2" s="75"/>
      <c r="FBE2" s="75"/>
      <c r="FBF2" s="75"/>
      <c r="FBG2" s="75"/>
      <c r="FBH2" s="75"/>
      <c r="FBI2" s="75"/>
      <c r="FBJ2" s="75"/>
      <c r="FBK2" s="75"/>
      <c r="FBL2" s="75"/>
      <c r="FBM2" s="75"/>
      <c r="FBN2" s="75"/>
      <c r="FBO2" s="75"/>
      <c r="FBP2" s="75"/>
      <c r="FBQ2" s="75"/>
      <c r="FBR2" s="75"/>
      <c r="FBS2" s="75"/>
      <c r="FBT2" s="75"/>
      <c r="FBU2" s="75"/>
      <c r="FBV2" s="74"/>
      <c r="FBW2" s="75"/>
      <c r="FBX2" s="75"/>
      <c r="FBY2" s="75"/>
      <c r="FBZ2" s="75"/>
      <c r="FCA2" s="75"/>
      <c r="FCB2" s="75"/>
      <c r="FCC2" s="75"/>
      <c r="FCD2" s="75"/>
      <c r="FCE2" s="75"/>
      <c r="FCF2" s="75"/>
      <c r="FCG2" s="75"/>
      <c r="FCH2" s="75"/>
      <c r="FCI2" s="75"/>
      <c r="FCJ2" s="75"/>
      <c r="FCK2" s="75"/>
      <c r="FCL2" s="75"/>
      <c r="FCM2" s="75"/>
      <c r="FCN2" s="75"/>
      <c r="FCO2" s="75"/>
      <c r="FCP2" s="74"/>
      <c r="FCQ2" s="75"/>
      <c r="FCR2" s="75"/>
      <c r="FCS2" s="75"/>
      <c r="FCT2" s="75"/>
      <c r="FCU2" s="75"/>
      <c r="FCV2" s="75"/>
      <c r="FCW2" s="75"/>
      <c r="FCX2" s="75"/>
      <c r="FCY2" s="75"/>
      <c r="FCZ2" s="75"/>
      <c r="FDA2" s="75"/>
      <c r="FDB2" s="75"/>
      <c r="FDC2" s="75"/>
      <c r="FDD2" s="75"/>
      <c r="FDE2" s="75"/>
      <c r="FDF2" s="75"/>
      <c r="FDG2" s="75"/>
      <c r="FDH2" s="75"/>
      <c r="FDI2" s="75"/>
      <c r="FDJ2" s="74"/>
      <c r="FDK2" s="75"/>
      <c r="FDL2" s="75"/>
      <c r="FDM2" s="75"/>
      <c r="FDN2" s="75"/>
      <c r="FDO2" s="75"/>
      <c r="FDP2" s="75"/>
      <c r="FDQ2" s="75"/>
      <c r="FDR2" s="75"/>
      <c r="FDS2" s="75"/>
      <c r="FDT2" s="75"/>
      <c r="FDU2" s="75"/>
      <c r="FDV2" s="75"/>
      <c r="FDW2" s="75"/>
      <c r="FDX2" s="75"/>
      <c r="FDY2" s="75"/>
      <c r="FDZ2" s="75"/>
      <c r="FEA2" s="75"/>
      <c r="FEB2" s="75"/>
      <c r="FEC2" s="75"/>
      <c r="FED2" s="74"/>
      <c r="FEE2" s="75"/>
      <c r="FEF2" s="75"/>
      <c r="FEG2" s="75"/>
      <c r="FEH2" s="75"/>
      <c r="FEI2" s="75"/>
      <c r="FEJ2" s="75"/>
      <c r="FEK2" s="75"/>
      <c r="FEL2" s="75"/>
      <c r="FEM2" s="75"/>
      <c r="FEN2" s="75"/>
      <c r="FEO2" s="75"/>
      <c r="FEP2" s="75"/>
      <c r="FEQ2" s="75"/>
      <c r="FER2" s="75"/>
      <c r="FES2" s="75"/>
      <c r="FET2" s="75"/>
      <c r="FEU2" s="75"/>
      <c r="FEV2" s="75"/>
      <c r="FEW2" s="75"/>
      <c r="FEX2" s="74"/>
      <c r="FEY2" s="75"/>
      <c r="FEZ2" s="75"/>
      <c r="FFA2" s="75"/>
      <c r="FFB2" s="75"/>
      <c r="FFC2" s="75"/>
      <c r="FFD2" s="75"/>
      <c r="FFE2" s="75"/>
      <c r="FFF2" s="75"/>
      <c r="FFG2" s="75"/>
      <c r="FFH2" s="75"/>
      <c r="FFI2" s="75"/>
      <c r="FFJ2" s="75"/>
      <c r="FFK2" s="75"/>
      <c r="FFL2" s="75"/>
      <c r="FFM2" s="75"/>
      <c r="FFN2" s="75"/>
      <c r="FFO2" s="75"/>
      <c r="FFP2" s="75"/>
      <c r="FFQ2" s="75"/>
      <c r="FFR2" s="74"/>
      <c r="FFS2" s="75"/>
      <c r="FFT2" s="75"/>
      <c r="FFU2" s="75"/>
      <c r="FFV2" s="75"/>
      <c r="FFW2" s="75"/>
      <c r="FFX2" s="75"/>
      <c r="FFY2" s="75"/>
      <c r="FFZ2" s="75"/>
      <c r="FGA2" s="75"/>
      <c r="FGB2" s="75"/>
      <c r="FGC2" s="75"/>
      <c r="FGD2" s="75"/>
      <c r="FGE2" s="75"/>
      <c r="FGF2" s="75"/>
      <c r="FGG2" s="75"/>
      <c r="FGH2" s="75"/>
      <c r="FGI2" s="75"/>
      <c r="FGJ2" s="75"/>
      <c r="FGK2" s="75"/>
      <c r="FGL2" s="74"/>
      <c r="FGM2" s="75"/>
      <c r="FGN2" s="75"/>
      <c r="FGO2" s="75"/>
      <c r="FGP2" s="75"/>
      <c r="FGQ2" s="75"/>
      <c r="FGR2" s="75"/>
      <c r="FGS2" s="75"/>
      <c r="FGT2" s="75"/>
      <c r="FGU2" s="75"/>
      <c r="FGV2" s="75"/>
      <c r="FGW2" s="75"/>
      <c r="FGX2" s="75"/>
      <c r="FGY2" s="75"/>
      <c r="FGZ2" s="75"/>
      <c r="FHA2" s="75"/>
      <c r="FHB2" s="75"/>
      <c r="FHC2" s="75"/>
      <c r="FHD2" s="75"/>
      <c r="FHE2" s="75"/>
      <c r="FHF2" s="74"/>
      <c r="FHG2" s="75"/>
      <c r="FHH2" s="75"/>
      <c r="FHI2" s="75"/>
      <c r="FHJ2" s="75"/>
      <c r="FHK2" s="75"/>
      <c r="FHL2" s="75"/>
      <c r="FHM2" s="75"/>
      <c r="FHN2" s="75"/>
      <c r="FHO2" s="75"/>
      <c r="FHP2" s="75"/>
      <c r="FHQ2" s="75"/>
      <c r="FHR2" s="75"/>
      <c r="FHS2" s="75"/>
      <c r="FHT2" s="75"/>
      <c r="FHU2" s="75"/>
      <c r="FHV2" s="75"/>
      <c r="FHW2" s="75"/>
      <c r="FHX2" s="75"/>
      <c r="FHY2" s="75"/>
      <c r="FHZ2" s="74"/>
      <c r="FIA2" s="75"/>
      <c r="FIB2" s="75"/>
      <c r="FIC2" s="75"/>
      <c r="FID2" s="75"/>
      <c r="FIE2" s="75"/>
      <c r="FIF2" s="75"/>
      <c r="FIG2" s="75"/>
      <c r="FIH2" s="75"/>
      <c r="FII2" s="75"/>
      <c r="FIJ2" s="75"/>
      <c r="FIK2" s="75"/>
      <c r="FIL2" s="75"/>
      <c r="FIM2" s="75"/>
      <c r="FIN2" s="75"/>
      <c r="FIO2" s="75"/>
      <c r="FIP2" s="75"/>
      <c r="FIQ2" s="75"/>
      <c r="FIR2" s="75"/>
      <c r="FIS2" s="75"/>
      <c r="FIT2" s="74"/>
      <c r="FIU2" s="75"/>
      <c r="FIV2" s="75"/>
      <c r="FIW2" s="75"/>
      <c r="FIX2" s="75"/>
      <c r="FIY2" s="75"/>
      <c r="FIZ2" s="75"/>
      <c r="FJA2" s="75"/>
      <c r="FJB2" s="75"/>
      <c r="FJC2" s="75"/>
      <c r="FJD2" s="75"/>
      <c r="FJE2" s="75"/>
      <c r="FJF2" s="75"/>
      <c r="FJG2" s="75"/>
      <c r="FJH2" s="75"/>
      <c r="FJI2" s="75"/>
      <c r="FJJ2" s="75"/>
      <c r="FJK2" s="75"/>
      <c r="FJL2" s="75"/>
      <c r="FJM2" s="75"/>
      <c r="FJN2" s="74"/>
      <c r="FJO2" s="75"/>
      <c r="FJP2" s="75"/>
      <c r="FJQ2" s="75"/>
      <c r="FJR2" s="75"/>
      <c r="FJS2" s="75"/>
      <c r="FJT2" s="75"/>
      <c r="FJU2" s="75"/>
      <c r="FJV2" s="75"/>
      <c r="FJW2" s="75"/>
      <c r="FJX2" s="75"/>
      <c r="FJY2" s="75"/>
      <c r="FJZ2" s="75"/>
      <c r="FKA2" s="75"/>
      <c r="FKB2" s="75"/>
      <c r="FKC2" s="75"/>
      <c r="FKD2" s="75"/>
      <c r="FKE2" s="75"/>
      <c r="FKF2" s="75"/>
      <c r="FKG2" s="75"/>
      <c r="FKH2" s="74"/>
      <c r="FKI2" s="75"/>
      <c r="FKJ2" s="75"/>
      <c r="FKK2" s="75"/>
      <c r="FKL2" s="75"/>
      <c r="FKM2" s="75"/>
      <c r="FKN2" s="75"/>
      <c r="FKO2" s="75"/>
      <c r="FKP2" s="75"/>
      <c r="FKQ2" s="75"/>
      <c r="FKR2" s="75"/>
      <c r="FKS2" s="75"/>
      <c r="FKT2" s="75"/>
      <c r="FKU2" s="75"/>
      <c r="FKV2" s="75"/>
      <c r="FKW2" s="75"/>
      <c r="FKX2" s="75"/>
      <c r="FKY2" s="75"/>
      <c r="FKZ2" s="75"/>
      <c r="FLA2" s="75"/>
      <c r="FLB2" s="74"/>
      <c r="FLC2" s="75"/>
      <c r="FLD2" s="75"/>
      <c r="FLE2" s="75"/>
      <c r="FLF2" s="75"/>
      <c r="FLG2" s="75"/>
      <c r="FLH2" s="75"/>
      <c r="FLI2" s="75"/>
      <c r="FLJ2" s="75"/>
      <c r="FLK2" s="75"/>
      <c r="FLL2" s="75"/>
      <c r="FLM2" s="75"/>
      <c r="FLN2" s="75"/>
      <c r="FLO2" s="75"/>
      <c r="FLP2" s="75"/>
      <c r="FLQ2" s="75"/>
      <c r="FLR2" s="75"/>
      <c r="FLS2" s="75"/>
      <c r="FLT2" s="75"/>
      <c r="FLU2" s="75"/>
      <c r="FLV2" s="74"/>
      <c r="FLW2" s="75"/>
      <c r="FLX2" s="75"/>
      <c r="FLY2" s="75"/>
      <c r="FLZ2" s="75"/>
      <c r="FMA2" s="75"/>
      <c r="FMB2" s="75"/>
      <c r="FMC2" s="75"/>
      <c r="FMD2" s="75"/>
      <c r="FME2" s="75"/>
      <c r="FMF2" s="75"/>
      <c r="FMG2" s="75"/>
      <c r="FMH2" s="75"/>
      <c r="FMI2" s="75"/>
      <c r="FMJ2" s="75"/>
      <c r="FMK2" s="75"/>
      <c r="FML2" s="75"/>
      <c r="FMM2" s="75"/>
      <c r="FMN2" s="75"/>
      <c r="FMO2" s="75"/>
      <c r="FMP2" s="74"/>
      <c r="FMQ2" s="75"/>
      <c r="FMR2" s="75"/>
      <c r="FMS2" s="75"/>
      <c r="FMT2" s="75"/>
      <c r="FMU2" s="75"/>
      <c r="FMV2" s="75"/>
      <c r="FMW2" s="75"/>
      <c r="FMX2" s="75"/>
      <c r="FMY2" s="75"/>
      <c r="FMZ2" s="75"/>
      <c r="FNA2" s="75"/>
      <c r="FNB2" s="75"/>
      <c r="FNC2" s="75"/>
      <c r="FND2" s="75"/>
      <c r="FNE2" s="75"/>
      <c r="FNF2" s="75"/>
      <c r="FNG2" s="75"/>
      <c r="FNH2" s="75"/>
      <c r="FNI2" s="75"/>
      <c r="FNJ2" s="74"/>
      <c r="FNK2" s="75"/>
      <c r="FNL2" s="75"/>
      <c r="FNM2" s="75"/>
      <c r="FNN2" s="75"/>
      <c r="FNO2" s="75"/>
      <c r="FNP2" s="75"/>
      <c r="FNQ2" s="75"/>
      <c r="FNR2" s="75"/>
      <c r="FNS2" s="75"/>
      <c r="FNT2" s="75"/>
      <c r="FNU2" s="75"/>
      <c r="FNV2" s="75"/>
      <c r="FNW2" s="75"/>
      <c r="FNX2" s="75"/>
      <c r="FNY2" s="75"/>
      <c r="FNZ2" s="75"/>
      <c r="FOA2" s="75"/>
      <c r="FOB2" s="75"/>
      <c r="FOC2" s="75"/>
      <c r="FOD2" s="74"/>
      <c r="FOE2" s="75"/>
      <c r="FOF2" s="75"/>
      <c r="FOG2" s="75"/>
      <c r="FOH2" s="75"/>
      <c r="FOI2" s="75"/>
      <c r="FOJ2" s="75"/>
      <c r="FOK2" s="75"/>
      <c r="FOL2" s="75"/>
      <c r="FOM2" s="75"/>
      <c r="FON2" s="75"/>
      <c r="FOO2" s="75"/>
      <c r="FOP2" s="75"/>
      <c r="FOQ2" s="75"/>
      <c r="FOR2" s="75"/>
      <c r="FOS2" s="75"/>
      <c r="FOT2" s="75"/>
      <c r="FOU2" s="75"/>
      <c r="FOV2" s="75"/>
      <c r="FOW2" s="75"/>
      <c r="FOX2" s="74"/>
      <c r="FOY2" s="75"/>
      <c r="FOZ2" s="75"/>
      <c r="FPA2" s="75"/>
      <c r="FPB2" s="75"/>
      <c r="FPC2" s="75"/>
      <c r="FPD2" s="75"/>
      <c r="FPE2" s="75"/>
      <c r="FPF2" s="75"/>
      <c r="FPG2" s="75"/>
      <c r="FPH2" s="75"/>
      <c r="FPI2" s="75"/>
      <c r="FPJ2" s="75"/>
      <c r="FPK2" s="75"/>
      <c r="FPL2" s="75"/>
      <c r="FPM2" s="75"/>
      <c r="FPN2" s="75"/>
      <c r="FPO2" s="75"/>
      <c r="FPP2" s="75"/>
      <c r="FPQ2" s="75"/>
      <c r="FPR2" s="74"/>
      <c r="FPS2" s="75"/>
      <c r="FPT2" s="75"/>
      <c r="FPU2" s="75"/>
      <c r="FPV2" s="75"/>
      <c r="FPW2" s="75"/>
      <c r="FPX2" s="75"/>
      <c r="FPY2" s="75"/>
      <c r="FPZ2" s="75"/>
      <c r="FQA2" s="75"/>
      <c r="FQB2" s="75"/>
      <c r="FQC2" s="75"/>
      <c r="FQD2" s="75"/>
      <c r="FQE2" s="75"/>
      <c r="FQF2" s="75"/>
      <c r="FQG2" s="75"/>
      <c r="FQH2" s="75"/>
      <c r="FQI2" s="75"/>
      <c r="FQJ2" s="75"/>
      <c r="FQK2" s="75"/>
      <c r="FQL2" s="74"/>
      <c r="FQM2" s="75"/>
      <c r="FQN2" s="75"/>
      <c r="FQO2" s="75"/>
      <c r="FQP2" s="75"/>
      <c r="FQQ2" s="75"/>
      <c r="FQR2" s="75"/>
      <c r="FQS2" s="75"/>
      <c r="FQT2" s="75"/>
      <c r="FQU2" s="75"/>
      <c r="FQV2" s="75"/>
      <c r="FQW2" s="75"/>
      <c r="FQX2" s="75"/>
      <c r="FQY2" s="75"/>
      <c r="FQZ2" s="75"/>
      <c r="FRA2" s="75"/>
      <c r="FRB2" s="75"/>
      <c r="FRC2" s="75"/>
      <c r="FRD2" s="75"/>
      <c r="FRE2" s="75"/>
      <c r="FRF2" s="74"/>
      <c r="FRG2" s="75"/>
      <c r="FRH2" s="75"/>
      <c r="FRI2" s="75"/>
      <c r="FRJ2" s="75"/>
      <c r="FRK2" s="75"/>
      <c r="FRL2" s="75"/>
      <c r="FRM2" s="75"/>
      <c r="FRN2" s="75"/>
      <c r="FRO2" s="75"/>
      <c r="FRP2" s="75"/>
      <c r="FRQ2" s="75"/>
      <c r="FRR2" s="75"/>
      <c r="FRS2" s="75"/>
      <c r="FRT2" s="75"/>
      <c r="FRU2" s="75"/>
      <c r="FRV2" s="75"/>
      <c r="FRW2" s="75"/>
      <c r="FRX2" s="75"/>
      <c r="FRY2" s="75"/>
      <c r="FRZ2" s="74"/>
      <c r="FSA2" s="75"/>
      <c r="FSB2" s="75"/>
      <c r="FSC2" s="75"/>
      <c r="FSD2" s="75"/>
      <c r="FSE2" s="75"/>
      <c r="FSF2" s="75"/>
      <c r="FSG2" s="75"/>
      <c r="FSH2" s="75"/>
      <c r="FSI2" s="75"/>
      <c r="FSJ2" s="75"/>
      <c r="FSK2" s="75"/>
      <c r="FSL2" s="75"/>
      <c r="FSM2" s="75"/>
      <c r="FSN2" s="75"/>
      <c r="FSO2" s="75"/>
      <c r="FSP2" s="75"/>
      <c r="FSQ2" s="75"/>
      <c r="FSR2" s="75"/>
      <c r="FSS2" s="75"/>
      <c r="FST2" s="74"/>
      <c r="FSU2" s="75"/>
      <c r="FSV2" s="75"/>
      <c r="FSW2" s="75"/>
      <c r="FSX2" s="75"/>
      <c r="FSY2" s="75"/>
      <c r="FSZ2" s="75"/>
      <c r="FTA2" s="75"/>
      <c r="FTB2" s="75"/>
      <c r="FTC2" s="75"/>
      <c r="FTD2" s="75"/>
      <c r="FTE2" s="75"/>
      <c r="FTF2" s="75"/>
      <c r="FTG2" s="75"/>
      <c r="FTH2" s="75"/>
      <c r="FTI2" s="75"/>
      <c r="FTJ2" s="75"/>
      <c r="FTK2" s="75"/>
      <c r="FTL2" s="75"/>
      <c r="FTM2" s="75"/>
      <c r="FTN2" s="74"/>
      <c r="FTO2" s="75"/>
      <c r="FTP2" s="75"/>
      <c r="FTQ2" s="75"/>
      <c r="FTR2" s="75"/>
      <c r="FTS2" s="75"/>
      <c r="FTT2" s="75"/>
      <c r="FTU2" s="75"/>
      <c r="FTV2" s="75"/>
      <c r="FTW2" s="75"/>
      <c r="FTX2" s="75"/>
      <c r="FTY2" s="75"/>
      <c r="FTZ2" s="75"/>
      <c r="FUA2" s="75"/>
      <c r="FUB2" s="75"/>
      <c r="FUC2" s="75"/>
      <c r="FUD2" s="75"/>
      <c r="FUE2" s="75"/>
      <c r="FUF2" s="75"/>
      <c r="FUG2" s="75"/>
      <c r="FUH2" s="74"/>
      <c r="FUI2" s="75"/>
      <c r="FUJ2" s="75"/>
      <c r="FUK2" s="75"/>
      <c r="FUL2" s="75"/>
      <c r="FUM2" s="75"/>
      <c r="FUN2" s="75"/>
      <c r="FUO2" s="75"/>
      <c r="FUP2" s="75"/>
      <c r="FUQ2" s="75"/>
      <c r="FUR2" s="75"/>
      <c r="FUS2" s="75"/>
      <c r="FUT2" s="75"/>
      <c r="FUU2" s="75"/>
      <c r="FUV2" s="75"/>
      <c r="FUW2" s="75"/>
      <c r="FUX2" s="75"/>
      <c r="FUY2" s="75"/>
      <c r="FUZ2" s="75"/>
      <c r="FVA2" s="75"/>
      <c r="FVB2" s="74"/>
      <c r="FVC2" s="75"/>
      <c r="FVD2" s="75"/>
      <c r="FVE2" s="75"/>
      <c r="FVF2" s="75"/>
      <c r="FVG2" s="75"/>
      <c r="FVH2" s="75"/>
      <c r="FVI2" s="75"/>
      <c r="FVJ2" s="75"/>
      <c r="FVK2" s="75"/>
      <c r="FVL2" s="75"/>
      <c r="FVM2" s="75"/>
      <c r="FVN2" s="75"/>
      <c r="FVO2" s="75"/>
      <c r="FVP2" s="75"/>
      <c r="FVQ2" s="75"/>
      <c r="FVR2" s="75"/>
      <c r="FVS2" s="75"/>
      <c r="FVT2" s="75"/>
      <c r="FVU2" s="75"/>
      <c r="FVV2" s="74"/>
      <c r="FVW2" s="75"/>
      <c r="FVX2" s="75"/>
      <c r="FVY2" s="75"/>
      <c r="FVZ2" s="75"/>
      <c r="FWA2" s="75"/>
      <c r="FWB2" s="75"/>
      <c r="FWC2" s="75"/>
      <c r="FWD2" s="75"/>
      <c r="FWE2" s="75"/>
      <c r="FWF2" s="75"/>
      <c r="FWG2" s="75"/>
      <c r="FWH2" s="75"/>
      <c r="FWI2" s="75"/>
      <c r="FWJ2" s="75"/>
      <c r="FWK2" s="75"/>
      <c r="FWL2" s="75"/>
      <c r="FWM2" s="75"/>
      <c r="FWN2" s="75"/>
      <c r="FWO2" s="75"/>
      <c r="FWP2" s="74"/>
      <c r="FWQ2" s="75"/>
      <c r="FWR2" s="75"/>
      <c r="FWS2" s="75"/>
      <c r="FWT2" s="75"/>
      <c r="FWU2" s="75"/>
      <c r="FWV2" s="75"/>
      <c r="FWW2" s="75"/>
      <c r="FWX2" s="75"/>
      <c r="FWY2" s="75"/>
      <c r="FWZ2" s="75"/>
      <c r="FXA2" s="75"/>
      <c r="FXB2" s="75"/>
      <c r="FXC2" s="75"/>
      <c r="FXD2" s="75"/>
      <c r="FXE2" s="75"/>
      <c r="FXF2" s="75"/>
      <c r="FXG2" s="75"/>
      <c r="FXH2" s="75"/>
      <c r="FXI2" s="75"/>
      <c r="FXJ2" s="74"/>
      <c r="FXK2" s="75"/>
      <c r="FXL2" s="75"/>
      <c r="FXM2" s="75"/>
      <c r="FXN2" s="75"/>
      <c r="FXO2" s="75"/>
      <c r="FXP2" s="75"/>
      <c r="FXQ2" s="75"/>
      <c r="FXR2" s="75"/>
      <c r="FXS2" s="75"/>
      <c r="FXT2" s="75"/>
      <c r="FXU2" s="75"/>
      <c r="FXV2" s="75"/>
      <c r="FXW2" s="75"/>
      <c r="FXX2" s="75"/>
      <c r="FXY2" s="75"/>
      <c r="FXZ2" s="75"/>
      <c r="FYA2" s="75"/>
      <c r="FYB2" s="75"/>
      <c r="FYC2" s="75"/>
      <c r="FYD2" s="74"/>
      <c r="FYE2" s="75"/>
      <c r="FYF2" s="75"/>
      <c r="FYG2" s="75"/>
      <c r="FYH2" s="75"/>
      <c r="FYI2" s="75"/>
      <c r="FYJ2" s="75"/>
      <c r="FYK2" s="75"/>
      <c r="FYL2" s="75"/>
      <c r="FYM2" s="75"/>
      <c r="FYN2" s="75"/>
      <c r="FYO2" s="75"/>
      <c r="FYP2" s="75"/>
      <c r="FYQ2" s="75"/>
      <c r="FYR2" s="75"/>
      <c r="FYS2" s="75"/>
      <c r="FYT2" s="75"/>
      <c r="FYU2" s="75"/>
      <c r="FYV2" s="75"/>
      <c r="FYW2" s="75"/>
      <c r="FYX2" s="74"/>
      <c r="FYY2" s="75"/>
      <c r="FYZ2" s="75"/>
      <c r="FZA2" s="75"/>
      <c r="FZB2" s="75"/>
      <c r="FZC2" s="75"/>
      <c r="FZD2" s="75"/>
      <c r="FZE2" s="75"/>
      <c r="FZF2" s="75"/>
      <c r="FZG2" s="75"/>
      <c r="FZH2" s="75"/>
      <c r="FZI2" s="75"/>
      <c r="FZJ2" s="75"/>
      <c r="FZK2" s="75"/>
      <c r="FZL2" s="75"/>
      <c r="FZM2" s="75"/>
      <c r="FZN2" s="75"/>
      <c r="FZO2" s="75"/>
      <c r="FZP2" s="75"/>
      <c r="FZQ2" s="75"/>
      <c r="FZR2" s="74"/>
      <c r="FZS2" s="75"/>
      <c r="FZT2" s="75"/>
      <c r="FZU2" s="75"/>
      <c r="FZV2" s="75"/>
      <c r="FZW2" s="75"/>
      <c r="FZX2" s="75"/>
      <c r="FZY2" s="75"/>
      <c r="FZZ2" s="75"/>
      <c r="GAA2" s="75"/>
      <c r="GAB2" s="75"/>
      <c r="GAC2" s="75"/>
      <c r="GAD2" s="75"/>
      <c r="GAE2" s="75"/>
      <c r="GAF2" s="75"/>
      <c r="GAG2" s="75"/>
      <c r="GAH2" s="75"/>
      <c r="GAI2" s="75"/>
      <c r="GAJ2" s="75"/>
      <c r="GAK2" s="75"/>
      <c r="GAL2" s="74"/>
      <c r="GAM2" s="75"/>
      <c r="GAN2" s="75"/>
      <c r="GAO2" s="75"/>
      <c r="GAP2" s="75"/>
      <c r="GAQ2" s="75"/>
      <c r="GAR2" s="75"/>
      <c r="GAS2" s="75"/>
      <c r="GAT2" s="75"/>
      <c r="GAU2" s="75"/>
      <c r="GAV2" s="75"/>
      <c r="GAW2" s="75"/>
      <c r="GAX2" s="75"/>
      <c r="GAY2" s="75"/>
      <c r="GAZ2" s="75"/>
      <c r="GBA2" s="75"/>
      <c r="GBB2" s="75"/>
      <c r="GBC2" s="75"/>
      <c r="GBD2" s="75"/>
      <c r="GBE2" s="75"/>
      <c r="GBF2" s="74"/>
      <c r="GBG2" s="75"/>
      <c r="GBH2" s="75"/>
      <c r="GBI2" s="75"/>
      <c r="GBJ2" s="75"/>
      <c r="GBK2" s="75"/>
      <c r="GBL2" s="75"/>
      <c r="GBM2" s="75"/>
      <c r="GBN2" s="75"/>
      <c r="GBO2" s="75"/>
      <c r="GBP2" s="75"/>
      <c r="GBQ2" s="75"/>
      <c r="GBR2" s="75"/>
      <c r="GBS2" s="75"/>
      <c r="GBT2" s="75"/>
      <c r="GBU2" s="75"/>
      <c r="GBV2" s="75"/>
      <c r="GBW2" s="75"/>
      <c r="GBX2" s="75"/>
      <c r="GBY2" s="75"/>
      <c r="GBZ2" s="74"/>
      <c r="GCA2" s="75"/>
      <c r="GCB2" s="75"/>
      <c r="GCC2" s="75"/>
      <c r="GCD2" s="75"/>
      <c r="GCE2" s="75"/>
      <c r="GCF2" s="75"/>
      <c r="GCG2" s="75"/>
      <c r="GCH2" s="75"/>
      <c r="GCI2" s="75"/>
      <c r="GCJ2" s="75"/>
      <c r="GCK2" s="75"/>
      <c r="GCL2" s="75"/>
      <c r="GCM2" s="75"/>
      <c r="GCN2" s="75"/>
      <c r="GCO2" s="75"/>
      <c r="GCP2" s="75"/>
      <c r="GCQ2" s="75"/>
      <c r="GCR2" s="75"/>
      <c r="GCS2" s="75"/>
      <c r="GCT2" s="74"/>
      <c r="GCU2" s="75"/>
      <c r="GCV2" s="75"/>
      <c r="GCW2" s="75"/>
      <c r="GCX2" s="75"/>
      <c r="GCY2" s="75"/>
      <c r="GCZ2" s="75"/>
      <c r="GDA2" s="75"/>
      <c r="GDB2" s="75"/>
      <c r="GDC2" s="75"/>
      <c r="GDD2" s="75"/>
      <c r="GDE2" s="75"/>
      <c r="GDF2" s="75"/>
      <c r="GDG2" s="75"/>
      <c r="GDH2" s="75"/>
      <c r="GDI2" s="75"/>
      <c r="GDJ2" s="75"/>
      <c r="GDK2" s="75"/>
      <c r="GDL2" s="75"/>
      <c r="GDM2" s="75"/>
      <c r="GDN2" s="74"/>
      <c r="GDO2" s="75"/>
      <c r="GDP2" s="75"/>
      <c r="GDQ2" s="75"/>
      <c r="GDR2" s="75"/>
      <c r="GDS2" s="75"/>
      <c r="GDT2" s="75"/>
      <c r="GDU2" s="75"/>
      <c r="GDV2" s="75"/>
      <c r="GDW2" s="75"/>
      <c r="GDX2" s="75"/>
      <c r="GDY2" s="75"/>
      <c r="GDZ2" s="75"/>
      <c r="GEA2" s="75"/>
      <c r="GEB2" s="75"/>
      <c r="GEC2" s="75"/>
      <c r="GED2" s="75"/>
      <c r="GEE2" s="75"/>
      <c r="GEF2" s="75"/>
      <c r="GEG2" s="75"/>
      <c r="GEH2" s="74"/>
      <c r="GEI2" s="75"/>
      <c r="GEJ2" s="75"/>
      <c r="GEK2" s="75"/>
      <c r="GEL2" s="75"/>
      <c r="GEM2" s="75"/>
      <c r="GEN2" s="75"/>
      <c r="GEO2" s="75"/>
      <c r="GEP2" s="75"/>
      <c r="GEQ2" s="75"/>
      <c r="GER2" s="75"/>
      <c r="GES2" s="75"/>
      <c r="GET2" s="75"/>
      <c r="GEU2" s="75"/>
      <c r="GEV2" s="75"/>
      <c r="GEW2" s="75"/>
      <c r="GEX2" s="75"/>
      <c r="GEY2" s="75"/>
      <c r="GEZ2" s="75"/>
      <c r="GFA2" s="75"/>
      <c r="GFB2" s="74"/>
      <c r="GFC2" s="75"/>
      <c r="GFD2" s="75"/>
      <c r="GFE2" s="75"/>
      <c r="GFF2" s="75"/>
      <c r="GFG2" s="75"/>
      <c r="GFH2" s="75"/>
      <c r="GFI2" s="75"/>
      <c r="GFJ2" s="75"/>
      <c r="GFK2" s="75"/>
      <c r="GFL2" s="75"/>
      <c r="GFM2" s="75"/>
      <c r="GFN2" s="75"/>
      <c r="GFO2" s="75"/>
      <c r="GFP2" s="75"/>
      <c r="GFQ2" s="75"/>
      <c r="GFR2" s="75"/>
      <c r="GFS2" s="75"/>
      <c r="GFT2" s="75"/>
      <c r="GFU2" s="75"/>
      <c r="GFV2" s="74"/>
      <c r="GFW2" s="75"/>
      <c r="GFX2" s="75"/>
      <c r="GFY2" s="75"/>
      <c r="GFZ2" s="75"/>
      <c r="GGA2" s="75"/>
      <c r="GGB2" s="75"/>
      <c r="GGC2" s="75"/>
      <c r="GGD2" s="75"/>
      <c r="GGE2" s="75"/>
      <c r="GGF2" s="75"/>
      <c r="GGG2" s="75"/>
      <c r="GGH2" s="75"/>
      <c r="GGI2" s="75"/>
      <c r="GGJ2" s="75"/>
      <c r="GGK2" s="75"/>
      <c r="GGL2" s="75"/>
      <c r="GGM2" s="75"/>
      <c r="GGN2" s="75"/>
      <c r="GGO2" s="75"/>
      <c r="GGP2" s="74"/>
      <c r="GGQ2" s="75"/>
      <c r="GGR2" s="75"/>
      <c r="GGS2" s="75"/>
      <c r="GGT2" s="75"/>
      <c r="GGU2" s="75"/>
      <c r="GGV2" s="75"/>
      <c r="GGW2" s="75"/>
      <c r="GGX2" s="75"/>
      <c r="GGY2" s="75"/>
      <c r="GGZ2" s="75"/>
      <c r="GHA2" s="75"/>
      <c r="GHB2" s="75"/>
      <c r="GHC2" s="75"/>
      <c r="GHD2" s="75"/>
      <c r="GHE2" s="75"/>
      <c r="GHF2" s="75"/>
      <c r="GHG2" s="75"/>
      <c r="GHH2" s="75"/>
      <c r="GHI2" s="75"/>
      <c r="GHJ2" s="74"/>
      <c r="GHK2" s="75"/>
      <c r="GHL2" s="75"/>
      <c r="GHM2" s="75"/>
      <c r="GHN2" s="75"/>
      <c r="GHO2" s="75"/>
      <c r="GHP2" s="75"/>
      <c r="GHQ2" s="75"/>
      <c r="GHR2" s="75"/>
      <c r="GHS2" s="75"/>
      <c r="GHT2" s="75"/>
      <c r="GHU2" s="75"/>
      <c r="GHV2" s="75"/>
      <c r="GHW2" s="75"/>
      <c r="GHX2" s="75"/>
      <c r="GHY2" s="75"/>
      <c r="GHZ2" s="75"/>
      <c r="GIA2" s="75"/>
      <c r="GIB2" s="75"/>
      <c r="GIC2" s="75"/>
      <c r="GID2" s="74"/>
      <c r="GIE2" s="75"/>
      <c r="GIF2" s="75"/>
      <c r="GIG2" s="75"/>
      <c r="GIH2" s="75"/>
      <c r="GII2" s="75"/>
      <c r="GIJ2" s="75"/>
      <c r="GIK2" s="75"/>
      <c r="GIL2" s="75"/>
      <c r="GIM2" s="75"/>
      <c r="GIN2" s="75"/>
      <c r="GIO2" s="75"/>
      <c r="GIP2" s="75"/>
      <c r="GIQ2" s="75"/>
      <c r="GIR2" s="75"/>
      <c r="GIS2" s="75"/>
      <c r="GIT2" s="75"/>
      <c r="GIU2" s="75"/>
      <c r="GIV2" s="75"/>
      <c r="GIW2" s="75"/>
      <c r="GIX2" s="74"/>
      <c r="GIY2" s="75"/>
      <c r="GIZ2" s="75"/>
      <c r="GJA2" s="75"/>
      <c r="GJB2" s="75"/>
      <c r="GJC2" s="75"/>
      <c r="GJD2" s="75"/>
      <c r="GJE2" s="75"/>
      <c r="GJF2" s="75"/>
      <c r="GJG2" s="75"/>
      <c r="GJH2" s="75"/>
      <c r="GJI2" s="75"/>
      <c r="GJJ2" s="75"/>
      <c r="GJK2" s="75"/>
      <c r="GJL2" s="75"/>
      <c r="GJM2" s="75"/>
      <c r="GJN2" s="75"/>
      <c r="GJO2" s="75"/>
      <c r="GJP2" s="75"/>
      <c r="GJQ2" s="75"/>
      <c r="GJR2" s="74"/>
      <c r="GJS2" s="75"/>
      <c r="GJT2" s="75"/>
      <c r="GJU2" s="75"/>
      <c r="GJV2" s="75"/>
      <c r="GJW2" s="75"/>
      <c r="GJX2" s="75"/>
      <c r="GJY2" s="75"/>
      <c r="GJZ2" s="75"/>
      <c r="GKA2" s="75"/>
      <c r="GKB2" s="75"/>
      <c r="GKC2" s="75"/>
      <c r="GKD2" s="75"/>
      <c r="GKE2" s="75"/>
      <c r="GKF2" s="75"/>
      <c r="GKG2" s="75"/>
      <c r="GKH2" s="75"/>
      <c r="GKI2" s="75"/>
      <c r="GKJ2" s="75"/>
      <c r="GKK2" s="75"/>
      <c r="GKL2" s="74"/>
      <c r="GKM2" s="75"/>
      <c r="GKN2" s="75"/>
      <c r="GKO2" s="75"/>
      <c r="GKP2" s="75"/>
      <c r="GKQ2" s="75"/>
      <c r="GKR2" s="75"/>
      <c r="GKS2" s="75"/>
      <c r="GKT2" s="75"/>
      <c r="GKU2" s="75"/>
      <c r="GKV2" s="75"/>
      <c r="GKW2" s="75"/>
      <c r="GKX2" s="75"/>
      <c r="GKY2" s="75"/>
      <c r="GKZ2" s="75"/>
      <c r="GLA2" s="75"/>
      <c r="GLB2" s="75"/>
      <c r="GLC2" s="75"/>
      <c r="GLD2" s="75"/>
      <c r="GLE2" s="75"/>
      <c r="GLF2" s="74"/>
      <c r="GLG2" s="75"/>
      <c r="GLH2" s="75"/>
      <c r="GLI2" s="75"/>
      <c r="GLJ2" s="75"/>
      <c r="GLK2" s="75"/>
      <c r="GLL2" s="75"/>
      <c r="GLM2" s="75"/>
      <c r="GLN2" s="75"/>
      <c r="GLO2" s="75"/>
      <c r="GLP2" s="75"/>
      <c r="GLQ2" s="75"/>
      <c r="GLR2" s="75"/>
      <c r="GLS2" s="75"/>
      <c r="GLT2" s="75"/>
      <c r="GLU2" s="75"/>
      <c r="GLV2" s="75"/>
      <c r="GLW2" s="75"/>
      <c r="GLX2" s="75"/>
      <c r="GLY2" s="75"/>
      <c r="GLZ2" s="74"/>
      <c r="GMA2" s="75"/>
      <c r="GMB2" s="75"/>
      <c r="GMC2" s="75"/>
      <c r="GMD2" s="75"/>
      <c r="GME2" s="75"/>
      <c r="GMF2" s="75"/>
      <c r="GMG2" s="75"/>
      <c r="GMH2" s="75"/>
      <c r="GMI2" s="75"/>
      <c r="GMJ2" s="75"/>
      <c r="GMK2" s="75"/>
      <c r="GML2" s="75"/>
      <c r="GMM2" s="75"/>
      <c r="GMN2" s="75"/>
      <c r="GMO2" s="75"/>
      <c r="GMP2" s="75"/>
      <c r="GMQ2" s="75"/>
      <c r="GMR2" s="75"/>
      <c r="GMS2" s="75"/>
      <c r="GMT2" s="74"/>
      <c r="GMU2" s="75"/>
      <c r="GMV2" s="75"/>
      <c r="GMW2" s="75"/>
      <c r="GMX2" s="75"/>
      <c r="GMY2" s="75"/>
      <c r="GMZ2" s="75"/>
      <c r="GNA2" s="75"/>
      <c r="GNB2" s="75"/>
      <c r="GNC2" s="75"/>
      <c r="GND2" s="75"/>
      <c r="GNE2" s="75"/>
      <c r="GNF2" s="75"/>
      <c r="GNG2" s="75"/>
      <c r="GNH2" s="75"/>
      <c r="GNI2" s="75"/>
      <c r="GNJ2" s="75"/>
      <c r="GNK2" s="75"/>
      <c r="GNL2" s="75"/>
      <c r="GNM2" s="75"/>
      <c r="GNN2" s="74"/>
      <c r="GNO2" s="75"/>
      <c r="GNP2" s="75"/>
      <c r="GNQ2" s="75"/>
      <c r="GNR2" s="75"/>
      <c r="GNS2" s="75"/>
      <c r="GNT2" s="75"/>
      <c r="GNU2" s="75"/>
      <c r="GNV2" s="75"/>
      <c r="GNW2" s="75"/>
      <c r="GNX2" s="75"/>
      <c r="GNY2" s="75"/>
      <c r="GNZ2" s="75"/>
      <c r="GOA2" s="75"/>
      <c r="GOB2" s="75"/>
      <c r="GOC2" s="75"/>
      <c r="GOD2" s="75"/>
      <c r="GOE2" s="75"/>
      <c r="GOF2" s="75"/>
      <c r="GOG2" s="75"/>
      <c r="GOH2" s="74"/>
      <c r="GOI2" s="75"/>
      <c r="GOJ2" s="75"/>
      <c r="GOK2" s="75"/>
      <c r="GOL2" s="75"/>
      <c r="GOM2" s="75"/>
      <c r="GON2" s="75"/>
      <c r="GOO2" s="75"/>
      <c r="GOP2" s="75"/>
      <c r="GOQ2" s="75"/>
      <c r="GOR2" s="75"/>
      <c r="GOS2" s="75"/>
      <c r="GOT2" s="75"/>
      <c r="GOU2" s="75"/>
      <c r="GOV2" s="75"/>
      <c r="GOW2" s="75"/>
      <c r="GOX2" s="75"/>
      <c r="GOY2" s="75"/>
      <c r="GOZ2" s="75"/>
      <c r="GPA2" s="75"/>
      <c r="GPB2" s="74"/>
      <c r="GPC2" s="75"/>
      <c r="GPD2" s="75"/>
      <c r="GPE2" s="75"/>
      <c r="GPF2" s="75"/>
      <c r="GPG2" s="75"/>
      <c r="GPH2" s="75"/>
      <c r="GPI2" s="75"/>
      <c r="GPJ2" s="75"/>
      <c r="GPK2" s="75"/>
      <c r="GPL2" s="75"/>
      <c r="GPM2" s="75"/>
      <c r="GPN2" s="75"/>
      <c r="GPO2" s="75"/>
      <c r="GPP2" s="75"/>
      <c r="GPQ2" s="75"/>
      <c r="GPR2" s="75"/>
      <c r="GPS2" s="75"/>
      <c r="GPT2" s="75"/>
      <c r="GPU2" s="75"/>
      <c r="GPV2" s="74"/>
      <c r="GPW2" s="75"/>
      <c r="GPX2" s="75"/>
      <c r="GPY2" s="75"/>
      <c r="GPZ2" s="75"/>
      <c r="GQA2" s="75"/>
      <c r="GQB2" s="75"/>
      <c r="GQC2" s="75"/>
      <c r="GQD2" s="75"/>
      <c r="GQE2" s="75"/>
      <c r="GQF2" s="75"/>
      <c r="GQG2" s="75"/>
      <c r="GQH2" s="75"/>
      <c r="GQI2" s="75"/>
      <c r="GQJ2" s="75"/>
      <c r="GQK2" s="75"/>
      <c r="GQL2" s="75"/>
      <c r="GQM2" s="75"/>
      <c r="GQN2" s="75"/>
      <c r="GQO2" s="75"/>
      <c r="GQP2" s="74"/>
      <c r="GQQ2" s="75"/>
      <c r="GQR2" s="75"/>
      <c r="GQS2" s="75"/>
      <c r="GQT2" s="75"/>
      <c r="GQU2" s="75"/>
      <c r="GQV2" s="75"/>
      <c r="GQW2" s="75"/>
      <c r="GQX2" s="75"/>
      <c r="GQY2" s="75"/>
      <c r="GQZ2" s="75"/>
      <c r="GRA2" s="75"/>
      <c r="GRB2" s="75"/>
      <c r="GRC2" s="75"/>
      <c r="GRD2" s="75"/>
      <c r="GRE2" s="75"/>
      <c r="GRF2" s="75"/>
      <c r="GRG2" s="75"/>
      <c r="GRH2" s="75"/>
      <c r="GRI2" s="75"/>
      <c r="GRJ2" s="74"/>
      <c r="GRK2" s="75"/>
      <c r="GRL2" s="75"/>
      <c r="GRM2" s="75"/>
      <c r="GRN2" s="75"/>
      <c r="GRO2" s="75"/>
      <c r="GRP2" s="75"/>
      <c r="GRQ2" s="75"/>
      <c r="GRR2" s="75"/>
      <c r="GRS2" s="75"/>
      <c r="GRT2" s="75"/>
      <c r="GRU2" s="75"/>
      <c r="GRV2" s="75"/>
      <c r="GRW2" s="75"/>
      <c r="GRX2" s="75"/>
      <c r="GRY2" s="75"/>
      <c r="GRZ2" s="75"/>
      <c r="GSA2" s="75"/>
      <c r="GSB2" s="75"/>
      <c r="GSC2" s="75"/>
      <c r="GSD2" s="74"/>
      <c r="GSE2" s="75"/>
      <c r="GSF2" s="75"/>
      <c r="GSG2" s="75"/>
      <c r="GSH2" s="75"/>
      <c r="GSI2" s="75"/>
      <c r="GSJ2" s="75"/>
      <c r="GSK2" s="75"/>
      <c r="GSL2" s="75"/>
      <c r="GSM2" s="75"/>
      <c r="GSN2" s="75"/>
      <c r="GSO2" s="75"/>
      <c r="GSP2" s="75"/>
      <c r="GSQ2" s="75"/>
      <c r="GSR2" s="75"/>
      <c r="GSS2" s="75"/>
      <c r="GST2" s="75"/>
      <c r="GSU2" s="75"/>
      <c r="GSV2" s="75"/>
      <c r="GSW2" s="75"/>
      <c r="GSX2" s="74"/>
      <c r="GSY2" s="75"/>
      <c r="GSZ2" s="75"/>
      <c r="GTA2" s="75"/>
      <c r="GTB2" s="75"/>
      <c r="GTC2" s="75"/>
      <c r="GTD2" s="75"/>
      <c r="GTE2" s="75"/>
      <c r="GTF2" s="75"/>
      <c r="GTG2" s="75"/>
      <c r="GTH2" s="75"/>
      <c r="GTI2" s="75"/>
      <c r="GTJ2" s="75"/>
      <c r="GTK2" s="75"/>
      <c r="GTL2" s="75"/>
      <c r="GTM2" s="75"/>
      <c r="GTN2" s="75"/>
      <c r="GTO2" s="75"/>
      <c r="GTP2" s="75"/>
      <c r="GTQ2" s="75"/>
      <c r="GTR2" s="74"/>
      <c r="GTS2" s="75"/>
      <c r="GTT2" s="75"/>
      <c r="GTU2" s="75"/>
      <c r="GTV2" s="75"/>
      <c r="GTW2" s="75"/>
      <c r="GTX2" s="75"/>
      <c r="GTY2" s="75"/>
      <c r="GTZ2" s="75"/>
      <c r="GUA2" s="75"/>
      <c r="GUB2" s="75"/>
      <c r="GUC2" s="75"/>
      <c r="GUD2" s="75"/>
      <c r="GUE2" s="75"/>
      <c r="GUF2" s="75"/>
      <c r="GUG2" s="75"/>
      <c r="GUH2" s="75"/>
      <c r="GUI2" s="75"/>
      <c r="GUJ2" s="75"/>
      <c r="GUK2" s="75"/>
      <c r="GUL2" s="74"/>
      <c r="GUM2" s="75"/>
      <c r="GUN2" s="75"/>
      <c r="GUO2" s="75"/>
      <c r="GUP2" s="75"/>
      <c r="GUQ2" s="75"/>
      <c r="GUR2" s="75"/>
      <c r="GUS2" s="75"/>
      <c r="GUT2" s="75"/>
      <c r="GUU2" s="75"/>
      <c r="GUV2" s="75"/>
      <c r="GUW2" s="75"/>
      <c r="GUX2" s="75"/>
      <c r="GUY2" s="75"/>
      <c r="GUZ2" s="75"/>
      <c r="GVA2" s="75"/>
      <c r="GVB2" s="75"/>
      <c r="GVC2" s="75"/>
      <c r="GVD2" s="75"/>
      <c r="GVE2" s="75"/>
      <c r="GVF2" s="74"/>
      <c r="GVG2" s="75"/>
      <c r="GVH2" s="75"/>
      <c r="GVI2" s="75"/>
      <c r="GVJ2" s="75"/>
      <c r="GVK2" s="75"/>
      <c r="GVL2" s="75"/>
      <c r="GVM2" s="75"/>
      <c r="GVN2" s="75"/>
      <c r="GVO2" s="75"/>
      <c r="GVP2" s="75"/>
      <c r="GVQ2" s="75"/>
      <c r="GVR2" s="75"/>
      <c r="GVS2" s="75"/>
      <c r="GVT2" s="75"/>
      <c r="GVU2" s="75"/>
      <c r="GVV2" s="75"/>
      <c r="GVW2" s="75"/>
      <c r="GVX2" s="75"/>
      <c r="GVY2" s="75"/>
      <c r="GVZ2" s="74"/>
      <c r="GWA2" s="75"/>
      <c r="GWB2" s="75"/>
      <c r="GWC2" s="75"/>
      <c r="GWD2" s="75"/>
      <c r="GWE2" s="75"/>
      <c r="GWF2" s="75"/>
      <c r="GWG2" s="75"/>
      <c r="GWH2" s="75"/>
      <c r="GWI2" s="75"/>
      <c r="GWJ2" s="75"/>
      <c r="GWK2" s="75"/>
      <c r="GWL2" s="75"/>
      <c r="GWM2" s="75"/>
      <c r="GWN2" s="75"/>
      <c r="GWO2" s="75"/>
      <c r="GWP2" s="75"/>
      <c r="GWQ2" s="75"/>
      <c r="GWR2" s="75"/>
      <c r="GWS2" s="75"/>
      <c r="GWT2" s="74"/>
      <c r="GWU2" s="75"/>
      <c r="GWV2" s="75"/>
      <c r="GWW2" s="75"/>
      <c r="GWX2" s="75"/>
      <c r="GWY2" s="75"/>
      <c r="GWZ2" s="75"/>
      <c r="GXA2" s="75"/>
      <c r="GXB2" s="75"/>
      <c r="GXC2" s="75"/>
      <c r="GXD2" s="75"/>
      <c r="GXE2" s="75"/>
      <c r="GXF2" s="75"/>
      <c r="GXG2" s="75"/>
      <c r="GXH2" s="75"/>
      <c r="GXI2" s="75"/>
      <c r="GXJ2" s="75"/>
      <c r="GXK2" s="75"/>
      <c r="GXL2" s="75"/>
      <c r="GXM2" s="75"/>
      <c r="GXN2" s="74"/>
      <c r="GXO2" s="75"/>
      <c r="GXP2" s="75"/>
      <c r="GXQ2" s="75"/>
      <c r="GXR2" s="75"/>
      <c r="GXS2" s="75"/>
      <c r="GXT2" s="75"/>
      <c r="GXU2" s="75"/>
      <c r="GXV2" s="75"/>
      <c r="GXW2" s="75"/>
      <c r="GXX2" s="75"/>
      <c r="GXY2" s="75"/>
      <c r="GXZ2" s="75"/>
      <c r="GYA2" s="75"/>
      <c r="GYB2" s="75"/>
      <c r="GYC2" s="75"/>
      <c r="GYD2" s="75"/>
      <c r="GYE2" s="75"/>
      <c r="GYF2" s="75"/>
      <c r="GYG2" s="75"/>
      <c r="GYH2" s="74"/>
      <c r="GYI2" s="75"/>
      <c r="GYJ2" s="75"/>
      <c r="GYK2" s="75"/>
      <c r="GYL2" s="75"/>
      <c r="GYM2" s="75"/>
      <c r="GYN2" s="75"/>
      <c r="GYO2" s="75"/>
      <c r="GYP2" s="75"/>
      <c r="GYQ2" s="75"/>
      <c r="GYR2" s="75"/>
      <c r="GYS2" s="75"/>
      <c r="GYT2" s="75"/>
      <c r="GYU2" s="75"/>
      <c r="GYV2" s="75"/>
      <c r="GYW2" s="75"/>
      <c r="GYX2" s="75"/>
      <c r="GYY2" s="75"/>
      <c r="GYZ2" s="75"/>
      <c r="GZA2" s="75"/>
      <c r="GZB2" s="74"/>
      <c r="GZC2" s="75"/>
      <c r="GZD2" s="75"/>
      <c r="GZE2" s="75"/>
      <c r="GZF2" s="75"/>
      <c r="GZG2" s="75"/>
      <c r="GZH2" s="75"/>
      <c r="GZI2" s="75"/>
      <c r="GZJ2" s="75"/>
      <c r="GZK2" s="75"/>
      <c r="GZL2" s="75"/>
      <c r="GZM2" s="75"/>
      <c r="GZN2" s="75"/>
      <c r="GZO2" s="75"/>
      <c r="GZP2" s="75"/>
      <c r="GZQ2" s="75"/>
      <c r="GZR2" s="75"/>
      <c r="GZS2" s="75"/>
      <c r="GZT2" s="75"/>
      <c r="GZU2" s="75"/>
      <c r="GZV2" s="74"/>
      <c r="GZW2" s="75"/>
      <c r="GZX2" s="75"/>
      <c r="GZY2" s="75"/>
      <c r="GZZ2" s="75"/>
      <c r="HAA2" s="75"/>
      <c r="HAB2" s="75"/>
      <c r="HAC2" s="75"/>
      <c r="HAD2" s="75"/>
      <c r="HAE2" s="75"/>
      <c r="HAF2" s="75"/>
      <c r="HAG2" s="75"/>
      <c r="HAH2" s="75"/>
      <c r="HAI2" s="75"/>
      <c r="HAJ2" s="75"/>
      <c r="HAK2" s="75"/>
      <c r="HAL2" s="75"/>
      <c r="HAM2" s="75"/>
      <c r="HAN2" s="75"/>
      <c r="HAO2" s="75"/>
      <c r="HAP2" s="74"/>
      <c r="HAQ2" s="75"/>
      <c r="HAR2" s="75"/>
      <c r="HAS2" s="75"/>
      <c r="HAT2" s="75"/>
      <c r="HAU2" s="75"/>
      <c r="HAV2" s="75"/>
      <c r="HAW2" s="75"/>
      <c r="HAX2" s="75"/>
      <c r="HAY2" s="75"/>
      <c r="HAZ2" s="75"/>
      <c r="HBA2" s="75"/>
      <c r="HBB2" s="75"/>
      <c r="HBC2" s="75"/>
      <c r="HBD2" s="75"/>
      <c r="HBE2" s="75"/>
      <c r="HBF2" s="75"/>
      <c r="HBG2" s="75"/>
      <c r="HBH2" s="75"/>
      <c r="HBI2" s="75"/>
      <c r="HBJ2" s="74"/>
      <c r="HBK2" s="75"/>
      <c r="HBL2" s="75"/>
      <c r="HBM2" s="75"/>
      <c r="HBN2" s="75"/>
      <c r="HBO2" s="75"/>
      <c r="HBP2" s="75"/>
      <c r="HBQ2" s="75"/>
      <c r="HBR2" s="75"/>
      <c r="HBS2" s="75"/>
      <c r="HBT2" s="75"/>
      <c r="HBU2" s="75"/>
      <c r="HBV2" s="75"/>
      <c r="HBW2" s="75"/>
      <c r="HBX2" s="75"/>
      <c r="HBY2" s="75"/>
      <c r="HBZ2" s="75"/>
      <c r="HCA2" s="75"/>
      <c r="HCB2" s="75"/>
      <c r="HCC2" s="75"/>
      <c r="HCD2" s="74"/>
      <c r="HCE2" s="75"/>
      <c r="HCF2" s="75"/>
      <c r="HCG2" s="75"/>
      <c r="HCH2" s="75"/>
      <c r="HCI2" s="75"/>
      <c r="HCJ2" s="75"/>
      <c r="HCK2" s="75"/>
      <c r="HCL2" s="75"/>
      <c r="HCM2" s="75"/>
      <c r="HCN2" s="75"/>
      <c r="HCO2" s="75"/>
      <c r="HCP2" s="75"/>
      <c r="HCQ2" s="75"/>
      <c r="HCR2" s="75"/>
      <c r="HCS2" s="75"/>
      <c r="HCT2" s="75"/>
      <c r="HCU2" s="75"/>
      <c r="HCV2" s="75"/>
      <c r="HCW2" s="75"/>
      <c r="HCX2" s="74"/>
      <c r="HCY2" s="75"/>
      <c r="HCZ2" s="75"/>
      <c r="HDA2" s="75"/>
      <c r="HDB2" s="75"/>
      <c r="HDC2" s="75"/>
      <c r="HDD2" s="75"/>
      <c r="HDE2" s="75"/>
      <c r="HDF2" s="75"/>
      <c r="HDG2" s="75"/>
      <c r="HDH2" s="75"/>
      <c r="HDI2" s="75"/>
      <c r="HDJ2" s="75"/>
      <c r="HDK2" s="75"/>
      <c r="HDL2" s="75"/>
      <c r="HDM2" s="75"/>
      <c r="HDN2" s="75"/>
      <c r="HDO2" s="75"/>
      <c r="HDP2" s="75"/>
      <c r="HDQ2" s="75"/>
      <c r="HDR2" s="74"/>
      <c r="HDS2" s="75"/>
      <c r="HDT2" s="75"/>
      <c r="HDU2" s="75"/>
      <c r="HDV2" s="75"/>
      <c r="HDW2" s="75"/>
      <c r="HDX2" s="75"/>
      <c r="HDY2" s="75"/>
      <c r="HDZ2" s="75"/>
      <c r="HEA2" s="75"/>
      <c r="HEB2" s="75"/>
      <c r="HEC2" s="75"/>
      <c r="HED2" s="75"/>
      <c r="HEE2" s="75"/>
      <c r="HEF2" s="75"/>
      <c r="HEG2" s="75"/>
      <c r="HEH2" s="75"/>
      <c r="HEI2" s="75"/>
      <c r="HEJ2" s="75"/>
      <c r="HEK2" s="75"/>
      <c r="HEL2" s="74"/>
      <c r="HEM2" s="75"/>
      <c r="HEN2" s="75"/>
      <c r="HEO2" s="75"/>
      <c r="HEP2" s="75"/>
      <c r="HEQ2" s="75"/>
      <c r="HER2" s="75"/>
      <c r="HES2" s="75"/>
      <c r="HET2" s="75"/>
      <c r="HEU2" s="75"/>
      <c r="HEV2" s="75"/>
      <c r="HEW2" s="75"/>
      <c r="HEX2" s="75"/>
      <c r="HEY2" s="75"/>
      <c r="HEZ2" s="75"/>
      <c r="HFA2" s="75"/>
      <c r="HFB2" s="75"/>
      <c r="HFC2" s="75"/>
      <c r="HFD2" s="75"/>
      <c r="HFE2" s="75"/>
      <c r="HFF2" s="74"/>
      <c r="HFG2" s="75"/>
      <c r="HFH2" s="75"/>
      <c r="HFI2" s="75"/>
      <c r="HFJ2" s="75"/>
      <c r="HFK2" s="75"/>
      <c r="HFL2" s="75"/>
      <c r="HFM2" s="75"/>
      <c r="HFN2" s="75"/>
      <c r="HFO2" s="75"/>
      <c r="HFP2" s="75"/>
      <c r="HFQ2" s="75"/>
      <c r="HFR2" s="75"/>
      <c r="HFS2" s="75"/>
      <c r="HFT2" s="75"/>
      <c r="HFU2" s="75"/>
      <c r="HFV2" s="75"/>
      <c r="HFW2" s="75"/>
      <c r="HFX2" s="75"/>
      <c r="HFY2" s="75"/>
      <c r="HFZ2" s="74"/>
      <c r="HGA2" s="75"/>
      <c r="HGB2" s="75"/>
      <c r="HGC2" s="75"/>
      <c r="HGD2" s="75"/>
      <c r="HGE2" s="75"/>
      <c r="HGF2" s="75"/>
      <c r="HGG2" s="75"/>
      <c r="HGH2" s="75"/>
      <c r="HGI2" s="75"/>
      <c r="HGJ2" s="75"/>
      <c r="HGK2" s="75"/>
      <c r="HGL2" s="75"/>
      <c r="HGM2" s="75"/>
      <c r="HGN2" s="75"/>
      <c r="HGO2" s="75"/>
      <c r="HGP2" s="75"/>
      <c r="HGQ2" s="75"/>
      <c r="HGR2" s="75"/>
      <c r="HGS2" s="75"/>
      <c r="HGT2" s="74"/>
      <c r="HGU2" s="75"/>
      <c r="HGV2" s="75"/>
      <c r="HGW2" s="75"/>
      <c r="HGX2" s="75"/>
      <c r="HGY2" s="75"/>
      <c r="HGZ2" s="75"/>
      <c r="HHA2" s="75"/>
      <c r="HHB2" s="75"/>
      <c r="HHC2" s="75"/>
      <c r="HHD2" s="75"/>
      <c r="HHE2" s="75"/>
      <c r="HHF2" s="75"/>
      <c r="HHG2" s="75"/>
      <c r="HHH2" s="75"/>
      <c r="HHI2" s="75"/>
      <c r="HHJ2" s="75"/>
      <c r="HHK2" s="75"/>
      <c r="HHL2" s="75"/>
      <c r="HHM2" s="75"/>
      <c r="HHN2" s="74"/>
      <c r="HHO2" s="75"/>
      <c r="HHP2" s="75"/>
      <c r="HHQ2" s="75"/>
      <c r="HHR2" s="75"/>
      <c r="HHS2" s="75"/>
      <c r="HHT2" s="75"/>
      <c r="HHU2" s="75"/>
      <c r="HHV2" s="75"/>
      <c r="HHW2" s="75"/>
      <c r="HHX2" s="75"/>
      <c r="HHY2" s="75"/>
      <c r="HHZ2" s="75"/>
      <c r="HIA2" s="75"/>
      <c r="HIB2" s="75"/>
      <c r="HIC2" s="75"/>
      <c r="HID2" s="75"/>
      <c r="HIE2" s="75"/>
      <c r="HIF2" s="75"/>
      <c r="HIG2" s="75"/>
      <c r="HIH2" s="74"/>
      <c r="HII2" s="75"/>
      <c r="HIJ2" s="75"/>
      <c r="HIK2" s="75"/>
      <c r="HIL2" s="75"/>
      <c r="HIM2" s="75"/>
      <c r="HIN2" s="75"/>
      <c r="HIO2" s="75"/>
      <c r="HIP2" s="75"/>
      <c r="HIQ2" s="75"/>
      <c r="HIR2" s="75"/>
      <c r="HIS2" s="75"/>
      <c r="HIT2" s="75"/>
      <c r="HIU2" s="75"/>
      <c r="HIV2" s="75"/>
      <c r="HIW2" s="75"/>
      <c r="HIX2" s="75"/>
      <c r="HIY2" s="75"/>
      <c r="HIZ2" s="75"/>
      <c r="HJA2" s="75"/>
      <c r="HJB2" s="74"/>
      <c r="HJC2" s="75"/>
      <c r="HJD2" s="75"/>
      <c r="HJE2" s="75"/>
      <c r="HJF2" s="75"/>
      <c r="HJG2" s="75"/>
      <c r="HJH2" s="75"/>
      <c r="HJI2" s="75"/>
      <c r="HJJ2" s="75"/>
      <c r="HJK2" s="75"/>
      <c r="HJL2" s="75"/>
      <c r="HJM2" s="75"/>
      <c r="HJN2" s="75"/>
      <c r="HJO2" s="75"/>
      <c r="HJP2" s="75"/>
      <c r="HJQ2" s="75"/>
      <c r="HJR2" s="75"/>
      <c r="HJS2" s="75"/>
      <c r="HJT2" s="75"/>
      <c r="HJU2" s="75"/>
      <c r="HJV2" s="74"/>
      <c r="HJW2" s="75"/>
      <c r="HJX2" s="75"/>
      <c r="HJY2" s="75"/>
      <c r="HJZ2" s="75"/>
      <c r="HKA2" s="75"/>
      <c r="HKB2" s="75"/>
      <c r="HKC2" s="75"/>
      <c r="HKD2" s="75"/>
      <c r="HKE2" s="75"/>
      <c r="HKF2" s="75"/>
      <c r="HKG2" s="75"/>
      <c r="HKH2" s="75"/>
      <c r="HKI2" s="75"/>
      <c r="HKJ2" s="75"/>
      <c r="HKK2" s="75"/>
      <c r="HKL2" s="75"/>
      <c r="HKM2" s="75"/>
      <c r="HKN2" s="75"/>
      <c r="HKO2" s="75"/>
      <c r="HKP2" s="74"/>
      <c r="HKQ2" s="75"/>
      <c r="HKR2" s="75"/>
      <c r="HKS2" s="75"/>
      <c r="HKT2" s="75"/>
      <c r="HKU2" s="75"/>
      <c r="HKV2" s="75"/>
      <c r="HKW2" s="75"/>
      <c r="HKX2" s="75"/>
      <c r="HKY2" s="75"/>
      <c r="HKZ2" s="75"/>
      <c r="HLA2" s="75"/>
      <c r="HLB2" s="75"/>
      <c r="HLC2" s="75"/>
      <c r="HLD2" s="75"/>
      <c r="HLE2" s="75"/>
      <c r="HLF2" s="75"/>
      <c r="HLG2" s="75"/>
      <c r="HLH2" s="75"/>
      <c r="HLI2" s="75"/>
      <c r="HLJ2" s="74"/>
      <c r="HLK2" s="75"/>
      <c r="HLL2" s="75"/>
      <c r="HLM2" s="75"/>
      <c r="HLN2" s="75"/>
      <c r="HLO2" s="75"/>
      <c r="HLP2" s="75"/>
      <c r="HLQ2" s="75"/>
      <c r="HLR2" s="75"/>
      <c r="HLS2" s="75"/>
      <c r="HLT2" s="75"/>
      <c r="HLU2" s="75"/>
      <c r="HLV2" s="75"/>
      <c r="HLW2" s="75"/>
      <c r="HLX2" s="75"/>
      <c r="HLY2" s="75"/>
      <c r="HLZ2" s="75"/>
      <c r="HMA2" s="75"/>
      <c r="HMB2" s="75"/>
      <c r="HMC2" s="75"/>
      <c r="HMD2" s="74"/>
      <c r="HME2" s="75"/>
      <c r="HMF2" s="75"/>
      <c r="HMG2" s="75"/>
      <c r="HMH2" s="75"/>
      <c r="HMI2" s="75"/>
      <c r="HMJ2" s="75"/>
      <c r="HMK2" s="75"/>
      <c r="HML2" s="75"/>
      <c r="HMM2" s="75"/>
      <c r="HMN2" s="75"/>
      <c r="HMO2" s="75"/>
      <c r="HMP2" s="75"/>
      <c r="HMQ2" s="75"/>
      <c r="HMR2" s="75"/>
      <c r="HMS2" s="75"/>
      <c r="HMT2" s="75"/>
      <c r="HMU2" s="75"/>
      <c r="HMV2" s="75"/>
      <c r="HMW2" s="75"/>
      <c r="HMX2" s="74"/>
      <c r="HMY2" s="75"/>
      <c r="HMZ2" s="75"/>
      <c r="HNA2" s="75"/>
      <c r="HNB2" s="75"/>
      <c r="HNC2" s="75"/>
      <c r="HND2" s="75"/>
      <c r="HNE2" s="75"/>
      <c r="HNF2" s="75"/>
      <c r="HNG2" s="75"/>
      <c r="HNH2" s="75"/>
      <c r="HNI2" s="75"/>
      <c r="HNJ2" s="75"/>
      <c r="HNK2" s="75"/>
      <c r="HNL2" s="75"/>
      <c r="HNM2" s="75"/>
      <c r="HNN2" s="75"/>
      <c r="HNO2" s="75"/>
      <c r="HNP2" s="75"/>
      <c r="HNQ2" s="75"/>
      <c r="HNR2" s="74"/>
      <c r="HNS2" s="75"/>
      <c r="HNT2" s="75"/>
      <c r="HNU2" s="75"/>
      <c r="HNV2" s="75"/>
      <c r="HNW2" s="75"/>
      <c r="HNX2" s="75"/>
      <c r="HNY2" s="75"/>
      <c r="HNZ2" s="75"/>
      <c r="HOA2" s="75"/>
      <c r="HOB2" s="75"/>
      <c r="HOC2" s="75"/>
      <c r="HOD2" s="75"/>
      <c r="HOE2" s="75"/>
      <c r="HOF2" s="75"/>
      <c r="HOG2" s="75"/>
      <c r="HOH2" s="75"/>
      <c r="HOI2" s="75"/>
      <c r="HOJ2" s="75"/>
      <c r="HOK2" s="75"/>
      <c r="HOL2" s="74"/>
      <c r="HOM2" s="75"/>
      <c r="HON2" s="75"/>
      <c r="HOO2" s="75"/>
      <c r="HOP2" s="75"/>
      <c r="HOQ2" s="75"/>
      <c r="HOR2" s="75"/>
      <c r="HOS2" s="75"/>
      <c r="HOT2" s="75"/>
      <c r="HOU2" s="75"/>
      <c r="HOV2" s="75"/>
      <c r="HOW2" s="75"/>
      <c r="HOX2" s="75"/>
      <c r="HOY2" s="75"/>
      <c r="HOZ2" s="75"/>
      <c r="HPA2" s="75"/>
      <c r="HPB2" s="75"/>
      <c r="HPC2" s="75"/>
      <c r="HPD2" s="75"/>
      <c r="HPE2" s="75"/>
      <c r="HPF2" s="74"/>
      <c r="HPG2" s="75"/>
      <c r="HPH2" s="75"/>
      <c r="HPI2" s="75"/>
      <c r="HPJ2" s="75"/>
      <c r="HPK2" s="75"/>
      <c r="HPL2" s="75"/>
      <c r="HPM2" s="75"/>
      <c r="HPN2" s="75"/>
      <c r="HPO2" s="75"/>
      <c r="HPP2" s="75"/>
      <c r="HPQ2" s="75"/>
      <c r="HPR2" s="75"/>
      <c r="HPS2" s="75"/>
      <c r="HPT2" s="75"/>
      <c r="HPU2" s="75"/>
      <c r="HPV2" s="75"/>
      <c r="HPW2" s="75"/>
      <c r="HPX2" s="75"/>
      <c r="HPY2" s="75"/>
      <c r="HPZ2" s="74"/>
      <c r="HQA2" s="75"/>
      <c r="HQB2" s="75"/>
      <c r="HQC2" s="75"/>
      <c r="HQD2" s="75"/>
      <c r="HQE2" s="75"/>
      <c r="HQF2" s="75"/>
      <c r="HQG2" s="75"/>
      <c r="HQH2" s="75"/>
      <c r="HQI2" s="75"/>
      <c r="HQJ2" s="75"/>
      <c r="HQK2" s="75"/>
      <c r="HQL2" s="75"/>
      <c r="HQM2" s="75"/>
      <c r="HQN2" s="75"/>
      <c r="HQO2" s="75"/>
      <c r="HQP2" s="75"/>
      <c r="HQQ2" s="75"/>
      <c r="HQR2" s="75"/>
      <c r="HQS2" s="75"/>
      <c r="HQT2" s="74"/>
      <c r="HQU2" s="75"/>
      <c r="HQV2" s="75"/>
      <c r="HQW2" s="75"/>
      <c r="HQX2" s="75"/>
      <c r="HQY2" s="75"/>
      <c r="HQZ2" s="75"/>
      <c r="HRA2" s="75"/>
      <c r="HRB2" s="75"/>
      <c r="HRC2" s="75"/>
      <c r="HRD2" s="75"/>
      <c r="HRE2" s="75"/>
      <c r="HRF2" s="75"/>
      <c r="HRG2" s="75"/>
      <c r="HRH2" s="75"/>
      <c r="HRI2" s="75"/>
      <c r="HRJ2" s="75"/>
      <c r="HRK2" s="75"/>
      <c r="HRL2" s="75"/>
      <c r="HRM2" s="75"/>
      <c r="HRN2" s="74"/>
      <c r="HRO2" s="75"/>
      <c r="HRP2" s="75"/>
      <c r="HRQ2" s="75"/>
      <c r="HRR2" s="75"/>
      <c r="HRS2" s="75"/>
      <c r="HRT2" s="75"/>
      <c r="HRU2" s="75"/>
      <c r="HRV2" s="75"/>
      <c r="HRW2" s="75"/>
      <c r="HRX2" s="75"/>
      <c r="HRY2" s="75"/>
      <c r="HRZ2" s="75"/>
      <c r="HSA2" s="75"/>
      <c r="HSB2" s="75"/>
      <c r="HSC2" s="75"/>
      <c r="HSD2" s="75"/>
      <c r="HSE2" s="75"/>
      <c r="HSF2" s="75"/>
      <c r="HSG2" s="75"/>
      <c r="HSH2" s="74"/>
      <c r="HSI2" s="75"/>
      <c r="HSJ2" s="75"/>
      <c r="HSK2" s="75"/>
      <c r="HSL2" s="75"/>
      <c r="HSM2" s="75"/>
      <c r="HSN2" s="75"/>
      <c r="HSO2" s="75"/>
      <c r="HSP2" s="75"/>
      <c r="HSQ2" s="75"/>
      <c r="HSR2" s="75"/>
      <c r="HSS2" s="75"/>
      <c r="HST2" s="75"/>
      <c r="HSU2" s="75"/>
      <c r="HSV2" s="75"/>
      <c r="HSW2" s="75"/>
      <c r="HSX2" s="75"/>
      <c r="HSY2" s="75"/>
      <c r="HSZ2" s="75"/>
      <c r="HTA2" s="75"/>
      <c r="HTB2" s="74"/>
      <c r="HTC2" s="75"/>
      <c r="HTD2" s="75"/>
      <c r="HTE2" s="75"/>
      <c r="HTF2" s="75"/>
      <c r="HTG2" s="75"/>
      <c r="HTH2" s="75"/>
      <c r="HTI2" s="75"/>
      <c r="HTJ2" s="75"/>
      <c r="HTK2" s="75"/>
      <c r="HTL2" s="75"/>
      <c r="HTM2" s="75"/>
      <c r="HTN2" s="75"/>
      <c r="HTO2" s="75"/>
      <c r="HTP2" s="75"/>
      <c r="HTQ2" s="75"/>
      <c r="HTR2" s="75"/>
      <c r="HTS2" s="75"/>
      <c r="HTT2" s="75"/>
      <c r="HTU2" s="75"/>
      <c r="HTV2" s="74"/>
      <c r="HTW2" s="75"/>
      <c r="HTX2" s="75"/>
      <c r="HTY2" s="75"/>
      <c r="HTZ2" s="75"/>
      <c r="HUA2" s="75"/>
      <c r="HUB2" s="75"/>
      <c r="HUC2" s="75"/>
      <c r="HUD2" s="75"/>
      <c r="HUE2" s="75"/>
      <c r="HUF2" s="75"/>
      <c r="HUG2" s="75"/>
      <c r="HUH2" s="75"/>
      <c r="HUI2" s="75"/>
      <c r="HUJ2" s="75"/>
      <c r="HUK2" s="75"/>
      <c r="HUL2" s="75"/>
      <c r="HUM2" s="75"/>
      <c r="HUN2" s="75"/>
      <c r="HUO2" s="75"/>
      <c r="HUP2" s="74"/>
      <c r="HUQ2" s="75"/>
      <c r="HUR2" s="75"/>
      <c r="HUS2" s="75"/>
      <c r="HUT2" s="75"/>
      <c r="HUU2" s="75"/>
      <c r="HUV2" s="75"/>
      <c r="HUW2" s="75"/>
      <c r="HUX2" s="75"/>
      <c r="HUY2" s="75"/>
      <c r="HUZ2" s="75"/>
      <c r="HVA2" s="75"/>
      <c r="HVB2" s="75"/>
      <c r="HVC2" s="75"/>
      <c r="HVD2" s="75"/>
      <c r="HVE2" s="75"/>
      <c r="HVF2" s="75"/>
      <c r="HVG2" s="75"/>
      <c r="HVH2" s="75"/>
      <c r="HVI2" s="75"/>
      <c r="HVJ2" s="74"/>
      <c r="HVK2" s="75"/>
      <c r="HVL2" s="75"/>
      <c r="HVM2" s="75"/>
      <c r="HVN2" s="75"/>
      <c r="HVO2" s="75"/>
      <c r="HVP2" s="75"/>
      <c r="HVQ2" s="75"/>
      <c r="HVR2" s="75"/>
      <c r="HVS2" s="75"/>
      <c r="HVT2" s="75"/>
      <c r="HVU2" s="75"/>
      <c r="HVV2" s="75"/>
      <c r="HVW2" s="75"/>
      <c r="HVX2" s="75"/>
      <c r="HVY2" s="75"/>
      <c r="HVZ2" s="75"/>
      <c r="HWA2" s="75"/>
      <c r="HWB2" s="75"/>
      <c r="HWC2" s="75"/>
      <c r="HWD2" s="74"/>
      <c r="HWE2" s="75"/>
      <c r="HWF2" s="75"/>
      <c r="HWG2" s="75"/>
      <c r="HWH2" s="75"/>
      <c r="HWI2" s="75"/>
      <c r="HWJ2" s="75"/>
      <c r="HWK2" s="75"/>
      <c r="HWL2" s="75"/>
      <c r="HWM2" s="75"/>
      <c r="HWN2" s="75"/>
      <c r="HWO2" s="75"/>
      <c r="HWP2" s="75"/>
      <c r="HWQ2" s="75"/>
      <c r="HWR2" s="75"/>
      <c r="HWS2" s="75"/>
      <c r="HWT2" s="75"/>
      <c r="HWU2" s="75"/>
      <c r="HWV2" s="75"/>
      <c r="HWW2" s="75"/>
      <c r="HWX2" s="74"/>
      <c r="HWY2" s="75"/>
      <c r="HWZ2" s="75"/>
      <c r="HXA2" s="75"/>
      <c r="HXB2" s="75"/>
      <c r="HXC2" s="75"/>
      <c r="HXD2" s="75"/>
      <c r="HXE2" s="75"/>
      <c r="HXF2" s="75"/>
      <c r="HXG2" s="75"/>
      <c r="HXH2" s="75"/>
      <c r="HXI2" s="75"/>
      <c r="HXJ2" s="75"/>
      <c r="HXK2" s="75"/>
      <c r="HXL2" s="75"/>
      <c r="HXM2" s="75"/>
      <c r="HXN2" s="75"/>
      <c r="HXO2" s="75"/>
      <c r="HXP2" s="75"/>
      <c r="HXQ2" s="75"/>
      <c r="HXR2" s="74"/>
      <c r="HXS2" s="75"/>
      <c r="HXT2" s="75"/>
      <c r="HXU2" s="75"/>
      <c r="HXV2" s="75"/>
      <c r="HXW2" s="75"/>
      <c r="HXX2" s="75"/>
      <c r="HXY2" s="75"/>
      <c r="HXZ2" s="75"/>
      <c r="HYA2" s="75"/>
      <c r="HYB2" s="75"/>
      <c r="HYC2" s="75"/>
      <c r="HYD2" s="75"/>
      <c r="HYE2" s="75"/>
      <c r="HYF2" s="75"/>
      <c r="HYG2" s="75"/>
      <c r="HYH2" s="75"/>
      <c r="HYI2" s="75"/>
      <c r="HYJ2" s="75"/>
      <c r="HYK2" s="75"/>
      <c r="HYL2" s="74"/>
      <c r="HYM2" s="75"/>
      <c r="HYN2" s="75"/>
      <c r="HYO2" s="75"/>
      <c r="HYP2" s="75"/>
      <c r="HYQ2" s="75"/>
      <c r="HYR2" s="75"/>
      <c r="HYS2" s="75"/>
      <c r="HYT2" s="75"/>
      <c r="HYU2" s="75"/>
      <c r="HYV2" s="75"/>
      <c r="HYW2" s="75"/>
      <c r="HYX2" s="75"/>
      <c r="HYY2" s="75"/>
      <c r="HYZ2" s="75"/>
      <c r="HZA2" s="75"/>
      <c r="HZB2" s="75"/>
      <c r="HZC2" s="75"/>
      <c r="HZD2" s="75"/>
      <c r="HZE2" s="75"/>
      <c r="HZF2" s="74"/>
      <c r="HZG2" s="75"/>
      <c r="HZH2" s="75"/>
      <c r="HZI2" s="75"/>
      <c r="HZJ2" s="75"/>
      <c r="HZK2" s="75"/>
      <c r="HZL2" s="75"/>
      <c r="HZM2" s="75"/>
      <c r="HZN2" s="75"/>
      <c r="HZO2" s="75"/>
      <c r="HZP2" s="75"/>
      <c r="HZQ2" s="75"/>
      <c r="HZR2" s="75"/>
      <c r="HZS2" s="75"/>
      <c r="HZT2" s="75"/>
      <c r="HZU2" s="75"/>
      <c r="HZV2" s="75"/>
      <c r="HZW2" s="75"/>
      <c r="HZX2" s="75"/>
      <c r="HZY2" s="75"/>
      <c r="HZZ2" s="74"/>
      <c r="IAA2" s="75"/>
      <c r="IAB2" s="75"/>
      <c r="IAC2" s="75"/>
      <c r="IAD2" s="75"/>
      <c r="IAE2" s="75"/>
      <c r="IAF2" s="75"/>
      <c r="IAG2" s="75"/>
      <c r="IAH2" s="75"/>
      <c r="IAI2" s="75"/>
      <c r="IAJ2" s="75"/>
      <c r="IAK2" s="75"/>
      <c r="IAL2" s="75"/>
      <c r="IAM2" s="75"/>
      <c r="IAN2" s="75"/>
      <c r="IAO2" s="75"/>
      <c r="IAP2" s="75"/>
      <c r="IAQ2" s="75"/>
      <c r="IAR2" s="75"/>
      <c r="IAS2" s="75"/>
      <c r="IAT2" s="74"/>
      <c r="IAU2" s="75"/>
      <c r="IAV2" s="75"/>
      <c r="IAW2" s="75"/>
      <c r="IAX2" s="75"/>
      <c r="IAY2" s="75"/>
      <c r="IAZ2" s="75"/>
      <c r="IBA2" s="75"/>
      <c r="IBB2" s="75"/>
      <c r="IBC2" s="75"/>
      <c r="IBD2" s="75"/>
      <c r="IBE2" s="75"/>
      <c r="IBF2" s="75"/>
      <c r="IBG2" s="75"/>
      <c r="IBH2" s="75"/>
      <c r="IBI2" s="75"/>
      <c r="IBJ2" s="75"/>
      <c r="IBK2" s="75"/>
      <c r="IBL2" s="75"/>
      <c r="IBM2" s="75"/>
      <c r="IBN2" s="74"/>
      <c r="IBO2" s="75"/>
      <c r="IBP2" s="75"/>
      <c r="IBQ2" s="75"/>
      <c r="IBR2" s="75"/>
      <c r="IBS2" s="75"/>
      <c r="IBT2" s="75"/>
      <c r="IBU2" s="75"/>
      <c r="IBV2" s="75"/>
      <c r="IBW2" s="75"/>
      <c r="IBX2" s="75"/>
      <c r="IBY2" s="75"/>
      <c r="IBZ2" s="75"/>
      <c r="ICA2" s="75"/>
      <c r="ICB2" s="75"/>
      <c r="ICC2" s="75"/>
      <c r="ICD2" s="75"/>
      <c r="ICE2" s="75"/>
      <c r="ICF2" s="75"/>
      <c r="ICG2" s="75"/>
      <c r="ICH2" s="74"/>
      <c r="ICI2" s="75"/>
      <c r="ICJ2" s="75"/>
      <c r="ICK2" s="75"/>
      <c r="ICL2" s="75"/>
      <c r="ICM2" s="75"/>
      <c r="ICN2" s="75"/>
      <c r="ICO2" s="75"/>
      <c r="ICP2" s="75"/>
      <c r="ICQ2" s="75"/>
      <c r="ICR2" s="75"/>
      <c r="ICS2" s="75"/>
      <c r="ICT2" s="75"/>
      <c r="ICU2" s="75"/>
      <c r="ICV2" s="75"/>
      <c r="ICW2" s="75"/>
      <c r="ICX2" s="75"/>
      <c r="ICY2" s="75"/>
      <c r="ICZ2" s="75"/>
      <c r="IDA2" s="75"/>
      <c r="IDB2" s="74"/>
      <c r="IDC2" s="75"/>
      <c r="IDD2" s="75"/>
      <c r="IDE2" s="75"/>
      <c r="IDF2" s="75"/>
      <c r="IDG2" s="75"/>
      <c r="IDH2" s="75"/>
      <c r="IDI2" s="75"/>
      <c r="IDJ2" s="75"/>
      <c r="IDK2" s="75"/>
      <c r="IDL2" s="75"/>
      <c r="IDM2" s="75"/>
      <c r="IDN2" s="75"/>
      <c r="IDO2" s="75"/>
      <c r="IDP2" s="75"/>
      <c r="IDQ2" s="75"/>
      <c r="IDR2" s="75"/>
      <c r="IDS2" s="75"/>
      <c r="IDT2" s="75"/>
      <c r="IDU2" s="75"/>
      <c r="IDV2" s="74"/>
      <c r="IDW2" s="75"/>
      <c r="IDX2" s="75"/>
      <c r="IDY2" s="75"/>
      <c r="IDZ2" s="75"/>
      <c r="IEA2" s="75"/>
      <c r="IEB2" s="75"/>
      <c r="IEC2" s="75"/>
      <c r="IED2" s="75"/>
      <c r="IEE2" s="75"/>
      <c r="IEF2" s="75"/>
      <c r="IEG2" s="75"/>
      <c r="IEH2" s="75"/>
      <c r="IEI2" s="75"/>
      <c r="IEJ2" s="75"/>
      <c r="IEK2" s="75"/>
      <c r="IEL2" s="75"/>
      <c r="IEM2" s="75"/>
      <c r="IEN2" s="75"/>
      <c r="IEO2" s="75"/>
      <c r="IEP2" s="74"/>
      <c r="IEQ2" s="75"/>
      <c r="IER2" s="75"/>
      <c r="IES2" s="75"/>
      <c r="IET2" s="75"/>
      <c r="IEU2" s="75"/>
      <c r="IEV2" s="75"/>
      <c r="IEW2" s="75"/>
      <c r="IEX2" s="75"/>
      <c r="IEY2" s="75"/>
      <c r="IEZ2" s="75"/>
      <c r="IFA2" s="75"/>
      <c r="IFB2" s="75"/>
      <c r="IFC2" s="75"/>
      <c r="IFD2" s="75"/>
      <c r="IFE2" s="75"/>
      <c r="IFF2" s="75"/>
      <c r="IFG2" s="75"/>
      <c r="IFH2" s="75"/>
      <c r="IFI2" s="75"/>
      <c r="IFJ2" s="74"/>
      <c r="IFK2" s="75"/>
      <c r="IFL2" s="75"/>
      <c r="IFM2" s="75"/>
      <c r="IFN2" s="75"/>
      <c r="IFO2" s="75"/>
      <c r="IFP2" s="75"/>
      <c r="IFQ2" s="75"/>
      <c r="IFR2" s="75"/>
      <c r="IFS2" s="75"/>
      <c r="IFT2" s="75"/>
      <c r="IFU2" s="75"/>
      <c r="IFV2" s="75"/>
      <c r="IFW2" s="75"/>
      <c r="IFX2" s="75"/>
      <c r="IFY2" s="75"/>
      <c r="IFZ2" s="75"/>
      <c r="IGA2" s="75"/>
      <c r="IGB2" s="75"/>
      <c r="IGC2" s="75"/>
      <c r="IGD2" s="74"/>
      <c r="IGE2" s="75"/>
      <c r="IGF2" s="75"/>
      <c r="IGG2" s="75"/>
      <c r="IGH2" s="75"/>
      <c r="IGI2" s="75"/>
      <c r="IGJ2" s="75"/>
      <c r="IGK2" s="75"/>
      <c r="IGL2" s="75"/>
      <c r="IGM2" s="75"/>
      <c r="IGN2" s="75"/>
      <c r="IGO2" s="75"/>
      <c r="IGP2" s="75"/>
      <c r="IGQ2" s="75"/>
      <c r="IGR2" s="75"/>
      <c r="IGS2" s="75"/>
      <c r="IGT2" s="75"/>
      <c r="IGU2" s="75"/>
      <c r="IGV2" s="75"/>
      <c r="IGW2" s="75"/>
      <c r="IGX2" s="74"/>
      <c r="IGY2" s="75"/>
      <c r="IGZ2" s="75"/>
      <c r="IHA2" s="75"/>
      <c r="IHB2" s="75"/>
      <c r="IHC2" s="75"/>
      <c r="IHD2" s="75"/>
      <c r="IHE2" s="75"/>
      <c r="IHF2" s="75"/>
      <c r="IHG2" s="75"/>
      <c r="IHH2" s="75"/>
      <c r="IHI2" s="75"/>
      <c r="IHJ2" s="75"/>
      <c r="IHK2" s="75"/>
      <c r="IHL2" s="75"/>
      <c r="IHM2" s="75"/>
      <c r="IHN2" s="75"/>
      <c r="IHO2" s="75"/>
      <c r="IHP2" s="75"/>
      <c r="IHQ2" s="75"/>
      <c r="IHR2" s="74"/>
      <c r="IHS2" s="75"/>
      <c r="IHT2" s="75"/>
      <c r="IHU2" s="75"/>
      <c r="IHV2" s="75"/>
      <c r="IHW2" s="75"/>
      <c r="IHX2" s="75"/>
      <c r="IHY2" s="75"/>
      <c r="IHZ2" s="75"/>
      <c r="IIA2" s="75"/>
      <c r="IIB2" s="75"/>
      <c r="IIC2" s="75"/>
      <c r="IID2" s="75"/>
      <c r="IIE2" s="75"/>
      <c r="IIF2" s="75"/>
      <c r="IIG2" s="75"/>
      <c r="IIH2" s="75"/>
      <c r="III2" s="75"/>
      <c r="IIJ2" s="75"/>
      <c r="IIK2" s="75"/>
      <c r="IIL2" s="74"/>
      <c r="IIM2" s="75"/>
      <c r="IIN2" s="75"/>
      <c r="IIO2" s="75"/>
      <c r="IIP2" s="75"/>
      <c r="IIQ2" s="75"/>
      <c r="IIR2" s="75"/>
      <c r="IIS2" s="75"/>
      <c r="IIT2" s="75"/>
      <c r="IIU2" s="75"/>
      <c r="IIV2" s="75"/>
      <c r="IIW2" s="75"/>
      <c r="IIX2" s="75"/>
      <c r="IIY2" s="75"/>
      <c r="IIZ2" s="75"/>
      <c r="IJA2" s="75"/>
      <c r="IJB2" s="75"/>
      <c r="IJC2" s="75"/>
      <c r="IJD2" s="75"/>
      <c r="IJE2" s="75"/>
      <c r="IJF2" s="74"/>
      <c r="IJG2" s="75"/>
      <c r="IJH2" s="75"/>
      <c r="IJI2" s="75"/>
      <c r="IJJ2" s="75"/>
      <c r="IJK2" s="75"/>
      <c r="IJL2" s="75"/>
      <c r="IJM2" s="75"/>
      <c r="IJN2" s="75"/>
      <c r="IJO2" s="75"/>
      <c r="IJP2" s="75"/>
      <c r="IJQ2" s="75"/>
      <c r="IJR2" s="75"/>
      <c r="IJS2" s="75"/>
      <c r="IJT2" s="75"/>
      <c r="IJU2" s="75"/>
      <c r="IJV2" s="75"/>
      <c r="IJW2" s="75"/>
      <c r="IJX2" s="75"/>
      <c r="IJY2" s="75"/>
      <c r="IJZ2" s="74"/>
      <c r="IKA2" s="75"/>
      <c r="IKB2" s="75"/>
      <c r="IKC2" s="75"/>
      <c r="IKD2" s="75"/>
      <c r="IKE2" s="75"/>
      <c r="IKF2" s="75"/>
      <c r="IKG2" s="75"/>
      <c r="IKH2" s="75"/>
      <c r="IKI2" s="75"/>
      <c r="IKJ2" s="75"/>
      <c r="IKK2" s="75"/>
      <c r="IKL2" s="75"/>
      <c r="IKM2" s="75"/>
      <c r="IKN2" s="75"/>
      <c r="IKO2" s="75"/>
      <c r="IKP2" s="75"/>
      <c r="IKQ2" s="75"/>
      <c r="IKR2" s="75"/>
      <c r="IKS2" s="75"/>
      <c r="IKT2" s="74"/>
      <c r="IKU2" s="75"/>
      <c r="IKV2" s="75"/>
      <c r="IKW2" s="75"/>
      <c r="IKX2" s="75"/>
      <c r="IKY2" s="75"/>
      <c r="IKZ2" s="75"/>
      <c r="ILA2" s="75"/>
      <c r="ILB2" s="75"/>
      <c r="ILC2" s="75"/>
      <c r="ILD2" s="75"/>
      <c r="ILE2" s="75"/>
      <c r="ILF2" s="75"/>
      <c r="ILG2" s="75"/>
      <c r="ILH2" s="75"/>
      <c r="ILI2" s="75"/>
      <c r="ILJ2" s="75"/>
      <c r="ILK2" s="75"/>
      <c r="ILL2" s="75"/>
      <c r="ILM2" s="75"/>
      <c r="ILN2" s="74"/>
      <c r="ILO2" s="75"/>
      <c r="ILP2" s="75"/>
      <c r="ILQ2" s="75"/>
      <c r="ILR2" s="75"/>
      <c r="ILS2" s="75"/>
      <c r="ILT2" s="75"/>
      <c r="ILU2" s="75"/>
      <c r="ILV2" s="75"/>
      <c r="ILW2" s="75"/>
      <c r="ILX2" s="75"/>
      <c r="ILY2" s="75"/>
      <c r="ILZ2" s="75"/>
      <c r="IMA2" s="75"/>
      <c r="IMB2" s="75"/>
      <c r="IMC2" s="75"/>
      <c r="IMD2" s="75"/>
      <c r="IME2" s="75"/>
      <c r="IMF2" s="75"/>
      <c r="IMG2" s="75"/>
      <c r="IMH2" s="74"/>
      <c r="IMI2" s="75"/>
      <c r="IMJ2" s="75"/>
      <c r="IMK2" s="75"/>
      <c r="IML2" s="75"/>
      <c r="IMM2" s="75"/>
      <c r="IMN2" s="75"/>
      <c r="IMO2" s="75"/>
      <c r="IMP2" s="75"/>
      <c r="IMQ2" s="75"/>
      <c r="IMR2" s="75"/>
      <c r="IMS2" s="75"/>
      <c r="IMT2" s="75"/>
      <c r="IMU2" s="75"/>
      <c r="IMV2" s="75"/>
      <c r="IMW2" s="75"/>
      <c r="IMX2" s="75"/>
      <c r="IMY2" s="75"/>
      <c r="IMZ2" s="75"/>
      <c r="INA2" s="75"/>
      <c r="INB2" s="74"/>
      <c r="INC2" s="75"/>
      <c r="IND2" s="75"/>
      <c r="INE2" s="75"/>
      <c r="INF2" s="75"/>
      <c r="ING2" s="75"/>
      <c r="INH2" s="75"/>
      <c r="INI2" s="75"/>
      <c r="INJ2" s="75"/>
      <c r="INK2" s="75"/>
      <c r="INL2" s="75"/>
      <c r="INM2" s="75"/>
      <c r="INN2" s="75"/>
      <c r="INO2" s="75"/>
      <c r="INP2" s="75"/>
      <c r="INQ2" s="75"/>
      <c r="INR2" s="75"/>
      <c r="INS2" s="75"/>
      <c r="INT2" s="75"/>
      <c r="INU2" s="75"/>
      <c r="INV2" s="74"/>
      <c r="INW2" s="75"/>
      <c r="INX2" s="75"/>
      <c r="INY2" s="75"/>
      <c r="INZ2" s="75"/>
      <c r="IOA2" s="75"/>
      <c r="IOB2" s="75"/>
      <c r="IOC2" s="75"/>
      <c r="IOD2" s="75"/>
      <c r="IOE2" s="75"/>
      <c r="IOF2" s="75"/>
      <c r="IOG2" s="75"/>
      <c r="IOH2" s="75"/>
      <c r="IOI2" s="75"/>
      <c r="IOJ2" s="75"/>
      <c r="IOK2" s="75"/>
      <c r="IOL2" s="75"/>
      <c r="IOM2" s="75"/>
      <c r="ION2" s="75"/>
      <c r="IOO2" s="75"/>
      <c r="IOP2" s="74"/>
      <c r="IOQ2" s="75"/>
      <c r="IOR2" s="75"/>
      <c r="IOS2" s="75"/>
      <c r="IOT2" s="75"/>
      <c r="IOU2" s="75"/>
      <c r="IOV2" s="75"/>
      <c r="IOW2" s="75"/>
      <c r="IOX2" s="75"/>
      <c r="IOY2" s="75"/>
      <c r="IOZ2" s="75"/>
      <c r="IPA2" s="75"/>
      <c r="IPB2" s="75"/>
      <c r="IPC2" s="75"/>
      <c r="IPD2" s="75"/>
      <c r="IPE2" s="75"/>
      <c r="IPF2" s="75"/>
      <c r="IPG2" s="75"/>
      <c r="IPH2" s="75"/>
      <c r="IPI2" s="75"/>
      <c r="IPJ2" s="74"/>
      <c r="IPK2" s="75"/>
      <c r="IPL2" s="75"/>
      <c r="IPM2" s="75"/>
      <c r="IPN2" s="75"/>
      <c r="IPO2" s="75"/>
      <c r="IPP2" s="75"/>
      <c r="IPQ2" s="75"/>
      <c r="IPR2" s="75"/>
      <c r="IPS2" s="75"/>
      <c r="IPT2" s="75"/>
      <c r="IPU2" s="75"/>
      <c r="IPV2" s="75"/>
      <c r="IPW2" s="75"/>
      <c r="IPX2" s="75"/>
      <c r="IPY2" s="75"/>
      <c r="IPZ2" s="75"/>
      <c r="IQA2" s="75"/>
      <c r="IQB2" s="75"/>
      <c r="IQC2" s="75"/>
      <c r="IQD2" s="74"/>
      <c r="IQE2" s="75"/>
      <c r="IQF2" s="75"/>
      <c r="IQG2" s="75"/>
      <c r="IQH2" s="75"/>
      <c r="IQI2" s="75"/>
      <c r="IQJ2" s="75"/>
      <c r="IQK2" s="75"/>
      <c r="IQL2" s="75"/>
      <c r="IQM2" s="75"/>
      <c r="IQN2" s="75"/>
      <c r="IQO2" s="75"/>
      <c r="IQP2" s="75"/>
      <c r="IQQ2" s="75"/>
      <c r="IQR2" s="75"/>
      <c r="IQS2" s="75"/>
      <c r="IQT2" s="75"/>
      <c r="IQU2" s="75"/>
      <c r="IQV2" s="75"/>
      <c r="IQW2" s="75"/>
      <c r="IQX2" s="74"/>
      <c r="IQY2" s="75"/>
      <c r="IQZ2" s="75"/>
      <c r="IRA2" s="75"/>
      <c r="IRB2" s="75"/>
      <c r="IRC2" s="75"/>
      <c r="IRD2" s="75"/>
      <c r="IRE2" s="75"/>
      <c r="IRF2" s="75"/>
      <c r="IRG2" s="75"/>
      <c r="IRH2" s="75"/>
      <c r="IRI2" s="75"/>
      <c r="IRJ2" s="75"/>
      <c r="IRK2" s="75"/>
      <c r="IRL2" s="75"/>
      <c r="IRM2" s="75"/>
      <c r="IRN2" s="75"/>
      <c r="IRO2" s="75"/>
      <c r="IRP2" s="75"/>
      <c r="IRQ2" s="75"/>
      <c r="IRR2" s="74"/>
      <c r="IRS2" s="75"/>
      <c r="IRT2" s="75"/>
      <c r="IRU2" s="75"/>
      <c r="IRV2" s="75"/>
      <c r="IRW2" s="75"/>
      <c r="IRX2" s="75"/>
      <c r="IRY2" s="75"/>
      <c r="IRZ2" s="75"/>
      <c r="ISA2" s="75"/>
      <c r="ISB2" s="75"/>
      <c r="ISC2" s="75"/>
      <c r="ISD2" s="75"/>
      <c r="ISE2" s="75"/>
      <c r="ISF2" s="75"/>
      <c r="ISG2" s="75"/>
      <c r="ISH2" s="75"/>
      <c r="ISI2" s="75"/>
      <c r="ISJ2" s="75"/>
      <c r="ISK2" s="75"/>
      <c r="ISL2" s="74"/>
      <c r="ISM2" s="75"/>
      <c r="ISN2" s="75"/>
      <c r="ISO2" s="75"/>
      <c r="ISP2" s="75"/>
      <c r="ISQ2" s="75"/>
      <c r="ISR2" s="75"/>
      <c r="ISS2" s="75"/>
      <c r="IST2" s="75"/>
      <c r="ISU2" s="75"/>
      <c r="ISV2" s="75"/>
      <c r="ISW2" s="75"/>
      <c r="ISX2" s="75"/>
      <c r="ISY2" s="75"/>
      <c r="ISZ2" s="75"/>
      <c r="ITA2" s="75"/>
      <c r="ITB2" s="75"/>
      <c r="ITC2" s="75"/>
      <c r="ITD2" s="75"/>
      <c r="ITE2" s="75"/>
      <c r="ITF2" s="74"/>
      <c r="ITG2" s="75"/>
      <c r="ITH2" s="75"/>
      <c r="ITI2" s="75"/>
      <c r="ITJ2" s="75"/>
      <c r="ITK2" s="75"/>
      <c r="ITL2" s="75"/>
      <c r="ITM2" s="75"/>
      <c r="ITN2" s="75"/>
      <c r="ITO2" s="75"/>
      <c r="ITP2" s="75"/>
      <c r="ITQ2" s="75"/>
      <c r="ITR2" s="75"/>
      <c r="ITS2" s="75"/>
      <c r="ITT2" s="75"/>
      <c r="ITU2" s="75"/>
      <c r="ITV2" s="75"/>
      <c r="ITW2" s="75"/>
      <c r="ITX2" s="75"/>
      <c r="ITY2" s="75"/>
      <c r="ITZ2" s="74"/>
      <c r="IUA2" s="75"/>
      <c r="IUB2" s="75"/>
      <c r="IUC2" s="75"/>
      <c r="IUD2" s="75"/>
      <c r="IUE2" s="75"/>
      <c r="IUF2" s="75"/>
      <c r="IUG2" s="75"/>
      <c r="IUH2" s="75"/>
      <c r="IUI2" s="75"/>
      <c r="IUJ2" s="75"/>
      <c r="IUK2" s="75"/>
      <c r="IUL2" s="75"/>
      <c r="IUM2" s="75"/>
      <c r="IUN2" s="75"/>
      <c r="IUO2" s="75"/>
      <c r="IUP2" s="75"/>
      <c r="IUQ2" s="75"/>
      <c r="IUR2" s="75"/>
      <c r="IUS2" s="75"/>
      <c r="IUT2" s="74"/>
      <c r="IUU2" s="75"/>
      <c r="IUV2" s="75"/>
      <c r="IUW2" s="75"/>
      <c r="IUX2" s="75"/>
      <c r="IUY2" s="75"/>
      <c r="IUZ2" s="75"/>
      <c r="IVA2" s="75"/>
      <c r="IVB2" s="75"/>
      <c r="IVC2" s="75"/>
      <c r="IVD2" s="75"/>
      <c r="IVE2" s="75"/>
      <c r="IVF2" s="75"/>
      <c r="IVG2" s="75"/>
      <c r="IVH2" s="75"/>
      <c r="IVI2" s="75"/>
      <c r="IVJ2" s="75"/>
      <c r="IVK2" s="75"/>
      <c r="IVL2" s="75"/>
      <c r="IVM2" s="75"/>
      <c r="IVN2" s="74"/>
      <c r="IVO2" s="75"/>
      <c r="IVP2" s="75"/>
      <c r="IVQ2" s="75"/>
      <c r="IVR2" s="75"/>
      <c r="IVS2" s="75"/>
      <c r="IVT2" s="75"/>
      <c r="IVU2" s="75"/>
      <c r="IVV2" s="75"/>
      <c r="IVW2" s="75"/>
      <c r="IVX2" s="75"/>
      <c r="IVY2" s="75"/>
      <c r="IVZ2" s="75"/>
      <c r="IWA2" s="75"/>
      <c r="IWB2" s="75"/>
      <c r="IWC2" s="75"/>
      <c r="IWD2" s="75"/>
      <c r="IWE2" s="75"/>
      <c r="IWF2" s="75"/>
      <c r="IWG2" s="75"/>
      <c r="IWH2" s="74"/>
      <c r="IWI2" s="75"/>
      <c r="IWJ2" s="75"/>
      <c r="IWK2" s="75"/>
      <c r="IWL2" s="75"/>
      <c r="IWM2" s="75"/>
      <c r="IWN2" s="75"/>
      <c r="IWO2" s="75"/>
      <c r="IWP2" s="75"/>
      <c r="IWQ2" s="75"/>
      <c r="IWR2" s="75"/>
      <c r="IWS2" s="75"/>
      <c r="IWT2" s="75"/>
      <c r="IWU2" s="75"/>
      <c r="IWV2" s="75"/>
      <c r="IWW2" s="75"/>
      <c r="IWX2" s="75"/>
      <c r="IWY2" s="75"/>
      <c r="IWZ2" s="75"/>
      <c r="IXA2" s="75"/>
      <c r="IXB2" s="74"/>
      <c r="IXC2" s="75"/>
      <c r="IXD2" s="75"/>
      <c r="IXE2" s="75"/>
      <c r="IXF2" s="75"/>
      <c r="IXG2" s="75"/>
      <c r="IXH2" s="75"/>
      <c r="IXI2" s="75"/>
      <c r="IXJ2" s="75"/>
      <c r="IXK2" s="75"/>
      <c r="IXL2" s="75"/>
      <c r="IXM2" s="75"/>
      <c r="IXN2" s="75"/>
      <c r="IXO2" s="75"/>
      <c r="IXP2" s="75"/>
      <c r="IXQ2" s="75"/>
      <c r="IXR2" s="75"/>
      <c r="IXS2" s="75"/>
      <c r="IXT2" s="75"/>
      <c r="IXU2" s="75"/>
      <c r="IXV2" s="74"/>
      <c r="IXW2" s="75"/>
      <c r="IXX2" s="75"/>
      <c r="IXY2" s="75"/>
      <c r="IXZ2" s="75"/>
      <c r="IYA2" s="75"/>
      <c r="IYB2" s="75"/>
      <c r="IYC2" s="75"/>
      <c r="IYD2" s="75"/>
      <c r="IYE2" s="75"/>
      <c r="IYF2" s="75"/>
      <c r="IYG2" s="75"/>
      <c r="IYH2" s="75"/>
      <c r="IYI2" s="75"/>
      <c r="IYJ2" s="75"/>
      <c r="IYK2" s="75"/>
      <c r="IYL2" s="75"/>
      <c r="IYM2" s="75"/>
      <c r="IYN2" s="75"/>
      <c r="IYO2" s="75"/>
      <c r="IYP2" s="74"/>
      <c r="IYQ2" s="75"/>
      <c r="IYR2" s="75"/>
      <c r="IYS2" s="75"/>
      <c r="IYT2" s="75"/>
      <c r="IYU2" s="75"/>
      <c r="IYV2" s="75"/>
      <c r="IYW2" s="75"/>
      <c r="IYX2" s="75"/>
      <c r="IYY2" s="75"/>
      <c r="IYZ2" s="75"/>
      <c r="IZA2" s="75"/>
      <c r="IZB2" s="75"/>
      <c r="IZC2" s="75"/>
      <c r="IZD2" s="75"/>
      <c r="IZE2" s="75"/>
      <c r="IZF2" s="75"/>
      <c r="IZG2" s="75"/>
      <c r="IZH2" s="75"/>
      <c r="IZI2" s="75"/>
      <c r="IZJ2" s="74"/>
      <c r="IZK2" s="75"/>
      <c r="IZL2" s="75"/>
      <c r="IZM2" s="75"/>
      <c r="IZN2" s="75"/>
      <c r="IZO2" s="75"/>
      <c r="IZP2" s="75"/>
      <c r="IZQ2" s="75"/>
      <c r="IZR2" s="75"/>
      <c r="IZS2" s="75"/>
      <c r="IZT2" s="75"/>
      <c r="IZU2" s="75"/>
      <c r="IZV2" s="75"/>
      <c r="IZW2" s="75"/>
      <c r="IZX2" s="75"/>
      <c r="IZY2" s="75"/>
      <c r="IZZ2" s="75"/>
      <c r="JAA2" s="75"/>
      <c r="JAB2" s="75"/>
      <c r="JAC2" s="75"/>
      <c r="JAD2" s="74"/>
      <c r="JAE2" s="75"/>
      <c r="JAF2" s="75"/>
      <c r="JAG2" s="75"/>
      <c r="JAH2" s="75"/>
      <c r="JAI2" s="75"/>
      <c r="JAJ2" s="75"/>
      <c r="JAK2" s="75"/>
      <c r="JAL2" s="75"/>
      <c r="JAM2" s="75"/>
      <c r="JAN2" s="75"/>
      <c r="JAO2" s="75"/>
      <c r="JAP2" s="75"/>
      <c r="JAQ2" s="75"/>
      <c r="JAR2" s="75"/>
      <c r="JAS2" s="75"/>
      <c r="JAT2" s="75"/>
      <c r="JAU2" s="75"/>
      <c r="JAV2" s="75"/>
      <c r="JAW2" s="75"/>
      <c r="JAX2" s="74"/>
      <c r="JAY2" s="75"/>
      <c r="JAZ2" s="75"/>
      <c r="JBA2" s="75"/>
      <c r="JBB2" s="75"/>
      <c r="JBC2" s="75"/>
      <c r="JBD2" s="75"/>
      <c r="JBE2" s="75"/>
      <c r="JBF2" s="75"/>
      <c r="JBG2" s="75"/>
      <c r="JBH2" s="75"/>
      <c r="JBI2" s="75"/>
      <c r="JBJ2" s="75"/>
      <c r="JBK2" s="75"/>
      <c r="JBL2" s="75"/>
      <c r="JBM2" s="75"/>
      <c r="JBN2" s="75"/>
      <c r="JBO2" s="75"/>
      <c r="JBP2" s="75"/>
      <c r="JBQ2" s="75"/>
      <c r="JBR2" s="74"/>
      <c r="JBS2" s="75"/>
      <c r="JBT2" s="75"/>
      <c r="JBU2" s="75"/>
      <c r="JBV2" s="75"/>
      <c r="JBW2" s="75"/>
      <c r="JBX2" s="75"/>
      <c r="JBY2" s="75"/>
      <c r="JBZ2" s="75"/>
      <c r="JCA2" s="75"/>
      <c r="JCB2" s="75"/>
      <c r="JCC2" s="75"/>
      <c r="JCD2" s="75"/>
      <c r="JCE2" s="75"/>
      <c r="JCF2" s="75"/>
      <c r="JCG2" s="75"/>
      <c r="JCH2" s="75"/>
      <c r="JCI2" s="75"/>
      <c r="JCJ2" s="75"/>
      <c r="JCK2" s="75"/>
      <c r="JCL2" s="74"/>
      <c r="JCM2" s="75"/>
      <c r="JCN2" s="75"/>
      <c r="JCO2" s="75"/>
      <c r="JCP2" s="75"/>
      <c r="JCQ2" s="75"/>
      <c r="JCR2" s="75"/>
      <c r="JCS2" s="75"/>
      <c r="JCT2" s="75"/>
      <c r="JCU2" s="75"/>
      <c r="JCV2" s="75"/>
      <c r="JCW2" s="75"/>
      <c r="JCX2" s="75"/>
      <c r="JCY2" s="75"/>
      <c r="JCZ2" s="75"/>
      <c r="JDA2" s="75"/>
      <c r="JDB2" s="75"/>
      <c r="JDC2" s="75"/>
      <c r="JDD2" s="75"/>
      <c r="JDE2" s="75"/>
      <c r="JDF2" s="74"/>
      <c r="JDG2" s="75"/>
      <c r="JDH2" s="75"/>
      <c r="JDI2" s="75"/>
      <c r="JDJ2" s="75"/>
      <c r="JDK2" s="75"/>
      <c r="JDL2" s="75"/>
      <c r="JDM2" s="75"/>
      <c r="JDN2" s="75"/>
      <c r="JDO2" s="75"/>
      <c r="JDP2" s="75"/>
      <c r="JDQ2" s="75"/>
      <c r="JDR2" s="75"/>
      <c r="JDS2" s="75"/>
      <c r="JDT2" s="75"/>
      <c r="JDU2" s="75"/>
      <c r="JDV2" s="75"/>
      <c r="JDW2" s="75"/>
      <c r="JDX2" s="75"/>
      <c r="JDY2" s="75"/>
      <c r="JDZ2" s="74"/>
      <c r="JEA2" s="75"/>
      <c r="JEB2" s="75"/>
      <c r="JEC2" s="75"/>
      <c r="JED2" s="75"/>
      <c r="JEE2" s="75"/>
      <c r="JEF2" s="75"/>
      <c r="JEG2" s="75"/>
      <c r="JEH2" s="75"/>
      <c r="JEI2" s="75"/>
      <c r="JEJ2" s="75"/>
      <c r="JEK2" s="75"/>
      <c r="JEL2" s="75"/>
      <c r="JEM2" s="75"/>
      <c r="JEN2" s="75"/>
      <c r="JEO2" s="75"/>
      <c r="JEP2" s="75"/>
      <c r="JEQ2" s="75"/>
      <c r="JER2" s="75"/>
      <c r="JES2" s="75"/>
      <c r="JET2" s="74"/>
      <c r="JEU2" s="75"/>
      <c r="JEV2" s="75"/>
      <c r="JEW2" s="75"/>
      <c r="JEX2" s="75"/>
      <c r="JEY2" s="75"/>
      <c r="JEZ2" s="75"/>
      <c r="JFA2" s="75"/>
      <c r="JFB2" s="75"/>
      <c r="JFC2" s="75"/>
      <c r="JFD2" s="75"/>
      <c r="JFE2" s="75"/>
      <c r="JFF2" s="75"/>
      <c r="JFG2" s="75"/>
      <c r="JFH2" s="75"/>
      <c r="JFI2" s="75"/>
      <c r="JFJ2" s="75"/>
      <c r="JFK2" s="75"/>
      <c r="JFL2" s="75"/>
      <c r="JFM2" s="75"/>
      <c r="JFN2" s="74"/>
      <c r="JFO2" s="75"/>
      <c r="JFP2" s="75"/>
      <c r="JFQ2" s="75"/>
      <c r="JFR2" s="75"/>
      <c r="JFS2" s="75"/>
      <c r="JFT2" s="75"/>
      <c r="JFU2" s="75"/>
      <c r="JFV2" s="75"/>
      <c r="JFW2" s="75"/>
      <c r="JFX2" s="75"/>
      <c r="JFY2" s="75"/>
      <c r="JFZ2" s="75"/>
      <c r="JGA2" s="75"/>
      <c r="JGB2" s="75"/>
      <c r="JGC2" s="75"/>
      <c r="JGD2" s="75"/>
      <c r="JGE2" s="75"/>
      <c r="JGF2" s="75"/>
      <c r="JGG2" s="75"/>
      <c r="JGH2" s="74"/>
      <c r="JGI2" s="75"/>
      <c r="JGJ2" s="75"/>
      <c r="JGK2" s="75"/>
      <c r="JGL2" s="75"/>
      <c r="JGM2" s="75"/>
      <c r="JGN2" s="75"/>
      <c r="JGO2" s="75"/>
      <c r="JGP2" s="75"/>
      <c r="JGQ2" s="75"/>
      <c r="JGR2" s="75"/>
      <c r="JGS2" s="75"/>
      <c r="JGT2" s="75"/>
      <c r="JGU2" s="75"/>
      <c r="JGV2" s="75"/>
      <c r="JGW2" s="75"/>
      <c r="JGX2" s="75"/>
      <c r="JGY2" s="75"/>
      <c r="JGZ2" s="75"/>
      <c r="JHA2" s="75"/>
      <c r="JHB2" s="74"/>
      <c r="JHC2" s="75"/>
      <c r="JHD2" s="75"/>
      <c r="JHE2" s="75"/>
      <c r="JHF2" s="75"/>
      <c r="JHG2" s="75"/>
      <c r="JHH2" s="75"/>
      <c r="JHI2" s="75"/>
      <c r="JHJ2" s="75"/>
      <c r="JHK2" s="75"/>
      <c r="JHL2" s="75"/>
      <c r="JHM2" s="75"/>
      <c r="JHN2" s="75"/>
      <c r="JHO2" s="75"/>
      <c r="JHP2" s="75"/>
      <c r="JHQ2" s="75"/>
      <c r="JHR2" s="75"/>
      <c r="JHS2" s="75"/>
      <c r="JHT2" s="75"/>
      <c r="JHU2" s="75"/>
      <c r="JHV2" s="74"/>
      <c r="JHW2" s="75"/>
      <c r="JHX2" s="75"/>
      <c r="JHY2" s="75"/>
      <c r="JHZ2" s="75"/>
      <c r="JIA2" s="75"/>
      <c r="JIB2" s="75"/>
      <c r="JIC2" s="75"/>
      <c r="JID2" s="75"/>
      <c r="JIE2" s="75"/>
      <c r="JIF2" s="75"/>
      <c r="JIG2" s="75"/>
      <c r="JIH2" s="75"/>
      <c r="JII2" s="75"/>
      <c r="JIJ2" s="75"/>
      <c r="JIK2" s="75"/>
      <c r="JIL2" s="75"/>
      <c r="JIM2" s="75"/>
      <c r="JIN2" s="75"/>
      <c r="JIO2" s="75"/>
      <c r="JIP2" s="74"/>
      <c r="JIQ2" s="75"/>
      <c r="JIR2" s="75"/>
      <c r="JIS2" s="75"/>
      <c r="JIT2" s="75"/>
      <c r="JIU2" s="75"/>
      <c r="JIV2" s="75"/>
      <c r="JIW2" s="75"/>
      <c r="JIX2" s="75"/>
      <c r="JIY2" s="75"/>
      <c r="JIZ2" s="75"/>
      <c r="JJA2" s="75"/>
      <c r="JJB2" s="75"/>
      <c r="JJC2" s="75"/>
      <c r="JJD2" s="75"/>
      <c r="JJE2" s="75"/>
      <c r="JJF2" s="75"/>
      <c r="JJG2" s="75"/>
      <c r="JJH2" s="75"/>
      <c r="JJI2" s="75"/>
      <c r="JJJ2" s="74"/>
      <c r="JJK2" s="75"/>
      <c r="JJL2" s="75"/>
      <c r="JJM2" s="75"/>
      <c r="JJN2" s="75"/>
      <c r="JJO2" s="75"/>
      <c r="JJP2" s="75"/>
      <c r="JJQ2" s="75"/>
      <c r="JJR2" s="75"/>
      <c r="JJS2" s="75"/>
      <c r="JJT2" s="75"/>
      <c r="JJU2" s="75"/>
      <c r="JJV2" s="75"/>
      <c r="JJW2" s="75"/>
      <c r="JJX2" s="75"/>
      <c r="JJY2" s="75"/>
      <c r="JJZ2" s="75"/>
      <c r="JKA2" s="75"/>
      <c r="JKB2" s="75"/>
      <c r="JKC2" s="75"/>
      <c r="JKD2" s="74"/>
      <c r="JKE2" s="75"/>
      <c r="JKF2" s="75"/>
      <c r="JKG2" s="75"/>
      <c r="JKH2" s="75"/>
      <c r="JKI2" s="75"/>
      <c r="JKJ2" s="75"/>
      <c r="JKK2" s="75"/>
      <c r="JKL2" s="75"/>
      <c r="JKM2" s="75"/>
      <c r="JKN2" s="75"/>
      <c r="JKO2" s="75"/>
      <c r="JKP2" s="75"/>
      <c r="JKQ2" s="75"/>
      <c r="JKR2" s="75"/>
      <c r="JKS2" s="75"/>
      <c r="JKT2" s="75"/>
      <c r="JKU2" s="75"/>
      <c r="JKV2" s="75"/>
      <c r="JKW2" s="75"/>
      <c r="JKX2" s="74"/>
      <c r="JKY2" s="75"/>
      <c r="JKZ2" s="75"/>
      <c r="JLA2" s="75"/>
      <c r="JLB2" s="75"/>
      <c r="JLC2" s="75"/>
      <c r="JLD2" s="75"/>
      <c r="JLE2" s="75"/>
      <c r="JLF2" s="75"/>
      <c r="JLG2" s="75"/>
      <c r="JLH2" s="75"/>
      <c r="JLI2" s="75"/>
      <c r="JLJ2" s="75"/>
      <c r="JLK2" s="75"/>
      <c r="JLL2" s="75"/>
      <c r="JLM2" s="75"/>
      <c r="JLN2" s="75"/>
      <c r="JLO2" s="75"/>
      <c r="JLP2" s="75"/>
      <c r="JLQ2" s="75"/>
      <c r="JLR2" s="74"/>
      <c r="JLS2" s="75"/>
      <c r="JLT2" s="75"/>
      <c r="JLU2" s="75"/>
      <c r="JLV2" s="75"/>
      <c r="JLW2" s="75"/>
      <c r="JLX2" s="75"/>
      <c r="JLY2" s="75"/>
      <c r="JLZ2" s="75"/>
      <c r="JMA2" s="75"/>
      <c r="JMB2" s="75"/>
      <c r="JMC2" s="75"/>
      <c r="JMD2" s="75"/>
      <c r="JME2" s="75"/>
      <c r="JMF2" s="75"/>
      <c r="JMG2" s="75"/>
      <c r="JMH2" s="75"/>
      <c r="JMI2" s="75"/>
      <c r="JMJ2" s="75"/>
      <c r="JMK2" s="75"/>
      <c r="JML2" s="74"/>
      <c r="JMM2" s="75"/>
      <c r="JMN2" s="75"/>
      <c r="JMO2" s="75"/>
      <c r="JMP2" s="75"/>
      <c r="JMQ2" s="75"/>
      <c r="JMR2" s="75"/>
      <c r="JMS2" s="75"/>
      <c r="JMT2" s="75"/>
      <c r="JMU2" s="75"/>
      <c r="JMV2" s="75"/>
      <c r="JMW2" s="75"/>
      <c r="JMX2" s="75"/>
      <c r="JMY2" s="75"/>
      <c r="JMZ2" s="75"/>
      <c r="JNA2" s="75"/>
      <c r="JNB2" s="75"/>
      <c r="JNC2" s="75"/>
      <c r="JND2" s="75"/>
      <c r="JNE2" s="75"/>
      <c r="JNF2" s="74"/>
      <c r="JNG2" s="75"/>
      <c r="JNH2" s="75"/>
      <c r="JNI2" s="75"/>
      <c r="JNJ2" s="75"/>
      <c r="JNK2" s="75"/>
      <c r="JNL2" s="75"/>
      <c r="JNM2" s="75"/>
      <c r="JNN2" s="75"/>
      <c r="JNO2" s="75"/>
      <c r="JNP2" s="75"/>
      <c r="JNQ2" s="75"/>
      <c r="JNR2" s="75"/>
      <c r="JNS2" s="75"/>
      <c r="JNT2" s="75"/>
      <c r="JNU2" s="75"/>
      <c r="JNV2" s="75"/>
      <c r="JNW2" s="75"/>
      <c r="JNX2" s="75"/>
      <c r="JNY2" s="75"/>
      <c r="JNZ2" s="74"/>
      <c r="JOA2" s="75"/>
      <c r="JOB2" s="75"/>
      <c r="JOC2" s="75"/>
      <c r="JOD2" s="75"/>
      <c r="JOE2" s="75"/>
      <c r="JOF2" s="75"/>
      <c r="JOG2" s="75"/>
      <c r="JOH2" s="75"/>
      <c r="JOI2" s="75"/>
      <c r="JOJ2" s="75"/>
      <c r="JOK2" s="75"/>
      <c r="JOL2" s="75"/>
      <c r="JOM2" s="75"/>
      <c r="JON2" s="75"/>
      <c r="JOO2" s="75"/>
      <c r="JOP2" s="75"/>
      <c r="JOQ2" s="75"/>
      <c r="JOR2" s="75"/>
      <c r="JOS2" s="75"/>
      <c r="JOT2" s="74"/>
      <c r="JOU2" s="75"/>
      <c r="JOV2" s="75"/>
      <c r="JOW2" s="75"/>
      <c r="JOX2" s="75"/>
      <c r="JOY2" s="75"/>
      <c r="JOZ2" s="75"/>
      <c r="JPA2" s="75"/>
      <c r="JPB2" s="75"/>
      <c r="JPC2" s="75"/>
      <c r="JPD2" s="75"/>
      <c r="JPE2" s="75"/>
      <c r="JPF2" s="75"/>
      <c r="JPG2" s="75"/>
      <c r="JPH2" s="75"/>
      <c r="JPI2" s="75"/>
      <c r="JPJ2" s="75"/>
      <c r="JPK2" s="75"/>
      <c r="JPL2" s="75"/>
      <c r="JPM2" s="75"/>
      <c r="JPN2" s="74"/>
      <c r="JPO2" s="75"/>
      <c r="JPP2" s="75"/>
      <c r="JPQ2" s="75"/>
      <c r="JPR2" s="75"/>
      <c r="JPS2" s="75"/>
      <c r="JPT2" s="75"/>
      <c r="JPU2" s="75"/>
      <c r="JPV2" s="75"/>
      <c r="JPW2" s="75"/>
      <c r="JPX2" s="75"/>
      <c r="JPY2" s="75"/>
      <c r="JPZ2" s="75"/>
      <c r="JQA2" s="75"/>
      <c r="JQB2" s="75"/>
      <c r="JQC2" s="75"/>
      <c r="JQD2" s="75"/>
      <c r="JQE2" s="75"/>
      <c r="JQF2" s="75"/>
      <c r="JQG2" s="75"/>
      <c r="JQH2" s="74"/>
      <c r="JQI2" s="75"/>
      <c r="JQJ2" s="75"/>
      <c r="JQK2" s="75"/>
      <c r="JQL2" s="75"/>
      <c r="JQM2" s="75"/>
      <c r="JQN2" s="75"/>
      <c r="JQO2" s="75"/>
      <c r="JQP2" s="75"/>
      <c r="JQQ2" s="75"/>
      <c r="JQR2" s="75"/>
      <c r="JQS2" s="75"/>
      <c r="JQT2" s="75"/>
      <c r="JQU2" s="75"/>
      <c r="JQV2" s="75"/>
      <c r="JQW2" s="75"/>
      <c r="JQX2" s="75"/>
      <c r="JQY2" s="75"/>
      <c r="JQZ2" s="75"/>
      <c r="JRA2" s="75"/>
      <c r="JRB2" s="74"/>
      <c r="JRC2" s="75"/>
      <c r="JRD2" s="75"/>
      <c r="JRE2" s="75"/>
      <c r="JRF2" s="75"/>
      <c r="JRG2" s="75"/>
      <c r="JRH2" s="75"/>
      <c r="JRI2" s="75"/>
      <c r="JRJ2" s="75"/>
      <c r="JRK2" s="75"/>
      <c r="JRL2" s="75"/>
      <c r="JRM2" s="75"/>
      <c r="JRN2" s="75"/>
      <c r="JRO2" s="75"/>
      <c r="JRP2" s="75"/>
      <c r="JRQ2" s="75"/>
      <c r="JRR2" s="75"/>
      <c r="JRS2" s="75"/>
      <c r="JRT2" s="75"/>
      <c r="JRU2" s="75"/>
      <c r="JRV2" s="74"/>
      <c r="JRW2" s="75"/>
      <c r="JRX2" s="75"/>
      <c r="JRY2" s="75"/>
      <c r="JRZ2" s="75"/>
      <c r="JSA2" s="75"/>
      <c r="JSB2" s="75"/>
      <c r="JSC2" s="75"/>
      <c r="JSD2" s="75"/>
      <c r="JSE2" s="75"/>
      <c r="JSF2" s="75"/>
      <c r="JSG2" s="75"/>
      <c r="JSH2" s="75"/>
      <c r="JSI2" s="75"/>
      <c r="JSJ2" s="75"/>
      <c r="JSK2" s="75"/>
      <c r="JSL2" s="75"/>
      <c r="JSM2" s="75"/>
      <c r="JSN2" s="75"/>
      <c r="JSO2" s="75"/>
      <c r="JSP2" s="74"/>
      <c r="JSQ2" s="75"/>
      <c r="JSR2" s="75"/>
      <c r="JSS2" s="75"/>
      <c r="JST2" s="75"/>
      <c r="JSU2" s="75"/>
      <c r="JSV2" s="75"/>
      <c r="JSW2" s="75"/>
      <c r="JSX2" s="75"/>
      <c r="JSY2" s="75"/>
      <c r="JSZ2" s="75"/>
      <c r="JTA2" s="75"/>
      <c r="JTB2" s="75"/>
      <c r="JTC2" s="75"/>
      <c r="JTD2" s="75"/>
      <c r="JTE2" s="75"/>
      <c r="JTF2" s="75"/>
      <c r="JTG2" s="75"/>
      <c r="JTH2" s="75"/>
      <c r="JTI2" s="75"/>
      <c r="JTJ2" s="74"/>
      <c r="JTK2" s="75"/>
      <c r="JTL2" s="75"/>
      <c r="JTM2" s="75"/>
      <c r="JTN2" s="75"/>
      <c r="JTO2" s="75"/>
      <c r="JTP2" s="75"/>
      <c r="JTQ2" s="75"/>
      <c r="JTR2" s="75"/>
      <c r="JTS2" s="75"/>
      <c r="JTT2" s="75"/>
      <c r="JTU2" s="75"/>
      <c r="JTV2" s="75"/>
      <c r="JTW2" s="75"/>
      <c r="JTX2" s="75"/>
      <c r="JTY2" s="75"/>
      <c r="JTZ2" s="75"/>
      <c r="JUA2" s="75"/>
      <c r="JUB2" s="75"/>
      <c r="JUC2" s="75"/>
      <c r="JUD2" s="74"/>
      <c r="JUE2" s="75"/>
      <c r="JUF2" s="75"/>
      <c r="JUG2" s="75"/>
      <c r="JUH2" s="75"/>
      <c r="JUI2" s="75"/>
      <c r="JUJ2" s="75"/>
      <c r="JUK2" s="75"/>
      <c r="JUL2" s="75"/>
      <c r="JUM2" s="75"/>
      <c r="JUN2" s="75"/>
      <c r="JUO2" s="75"/>
      <c r="JUP2" s="75"/>
      <c r="JUQ2" s="75"/>
      <c r="JUR2" s="75"/>
      <c r="JUS2" s="75"/>
      <c r="JUT2" s="75"/>
      <c r="JUU2" s="75"/>
      <c r="JUV2" s="75"/>
      <c r="JUW2" s="75"/>
      <c r="JUX2" s="74"/>
      <c r="JUY2" s="75"/>
      <c r="JUZ2" s="75"/>
      <c r="JVA2" s="75"/>
      <c r="JVB2" s="75"/>
      <c r="JVC2" s="75"/>
      <c r="JVD2" s="75"/>
      <c r="JVE2" s="75"/>
      <c r="JVF2" s="75"/>
      <c r="JVG2" s="75"/>
      <c r="JVH2" s="75"/>
      <c r="JVI2" s="75"/>
      <c r="JVJ2" s="75"/>
      <c r="JVK2" s="75"/>
      <c r="JVL2" s="75"/>
      <c r="JVM2" s="75"/>
      <c r="JVN2" s="75"/>
      <c r="JVO2" s="75"/>
      <c r="JVP2" s="75"/>
      <c r="JVQ2" s="75"/>
      <c r="JVR2" s="74"/>
      <c r="JVS2" s="75"/>
      <c r="JVT2" s="75"/>
      <c r="JVU2" s="75"/>
      <c r="JVV2" s="75"/>
      <c r="JVW2" s="75"/>
      <c r="JVX2" s="75"/>
      <c r="JVY2" s="75"/>
      <c r="JVZ2" s="75"/>
      <c r="JWA2" s="75"/>
      <c r="JWB2" s="75"/>
      <c r="JWC2" s="75"/>
      <c r="JWD2" s="75"/>
      <c r="JWE2" s="75"/>
      <c r="JWF2" s="75"/>
      <c r="JWG2" s="75"/>
      <c r="JWH2" s="75"/>
      <c r="JWI2" s="75"/>
      <c r="JWJ2" s="75"/>
      <c r="JWK2" s="75"/>
      <c r="JWL2" s="74"/>
      <c r="JWM2" s="75"/>
      <c r="JWN2" s="75"/>
      <c r="JWO2" s="75"/>
      <c r="JWP2" s="75"/>
      <c r="JWQ2" s="75"/>
      <c r="JWR2" s="75"/>
      <c r="JWS2" s="75"/>
      <c r="JWT2" s="75"/>
      <c r="JWU2" s="75"/>
      <c r="JWV2" s="75"/>
      <c r="JWW2" s="75"/>
      <c r="JWX2" s="75"/>
      <c r="JWY2" s="75"/>
      <c r="JWZ2" s="75"/>
      <c r="JXA2" s="75"/>
      <c r="JXB2" s="75"/>
      <c r="JXC2" s="75"/>
      <c r="JXD2" s="75"/>
      <c r="JXE2" s="75"/>
      <c r="JXF2" s="74"/>
      <c r="JXG2" s="75"/>
      <c r="JXH2" s="75"/>
      <c r="JXI2" s="75"/>
      <c r="JXJ2" s="75"/>
      <c r="JXK2" s="75"/>
      <c r="JXL2" s="75"/>
      <c r="JXM2" s="75"/>
      <c r="JXN2" s="75"/>
      <c r="JXO2" s="75"/>
      <c r="JXP2" s="75"/>
      <c r="JXQ2" s="75"/>
      <c r="JXR2" s="75"/>
      <c r="JXS2" s="75"/>
      <c r="JXT2" s="75"/>
      <c r="JXU2" s="75"/>
      <c r="JXV2" s="75"/>
      <c r="JXW2" s="75"/>
      <c r="JXX2" s="75"/>
      <c r="JXY2" s="75"/>
      <c r="JXZ2" s="74"/>
      <c r="JYA2" s="75"/>
      <c r="JYB2" s="75"/>
      <c r="JYC2" s="75"/>
      <c r="JYD2" s="75"/>
      <c r="JYE2" s="75"/>
      <c r="JYF2" s="75"/>
      <c r="JYG2" s="75"/>
      <c r="JYH2" s="75"/>
      <c r="JYI2" s="75"/>
      <c r="JYJ2" s="75"/>
      <c r="JYK2" s="75"/>
      <c r="JYL2" s="75"/>
      <c r="JYM2" s="75"/>
      <c r="JYN2" s="75"/>
      <c r="JYO2" s="75"/>
      <c r="JYP2" s="75"/>
      <c r="JYQ2" s="75"/>
      <c r="JYR2" s="75"/>
      <c r="JYS2" s="75"/>
      <c r="JYT2" s="74"/>
      <c r="JYU2" s="75"/>
      <c r="JYV2" s="75"/>
      <c r="JYW2" s="75"/>
      <c r="JYX2" s="75"/>
      <c r="JYY2" s="75"/>
      <c r="JYZ2" s="75"/>
      <c r="JZA2" s="75"/>
      <c r="JZB2" s="75"/>
      <c r="JZC2" s="75"/>
      <c r="JZD2" s="75"/>
      <c r="JZE2" s="75"/>
      <c r="JZF2" s="75"/>
      <c r="JZG2" s="75"/>
      <c r="JZH2" s="75"/>
      <c r="JZI2" s="75"/>
      <c r="JZJ2" s="75"/>
      <c r="JZK2" s="75"/>
      <c r="JZL2" s="75"/>
      <c r="JZM2" s="75"/>
      <c r="JZN2" s="74"/>
      <c r="JZO2" s="75"/>
      <c r="JZP2" s="75"/>
      <c r="JZQ2" s="75"/>
      <c r="JZR2" s="75"/>
      <c r="JZS2" s="75"/>
      <c r="JZT2" s="75"/>
      <c r="JZU2" s="75"/>
      <c r="JZV2" s="75"/>
      <c r="JZW2" s="75"/>
      <c r="JZX2" s="75"/>
      <c r="JZY2" s="75"/>
      <c r="JZZ2" s="75"/>
      <c r="KAA2" s="75"/>
      <c r="KAB2" s="75"/>
      <c r="KAC2" s="75"/>
      <c r="KAD2" s="75"/>
      <c r="KAE2" s="75"/>
      <c r="KAF2" s="75"/>
      <c r="KAG2" s="75"/>
      <c r="KAH2" s="74"/>
      <c r="KAI2" s="75"/>
      <c r="KAJ2" s="75"/>
      <c r="KAK2" s="75"/>
      <c r="KAL2" s="75"/>
      <c r="KAM2" s="75"/>
      <c r="KAN2" s="75"/>
      <c r="KAO2" s="75"/>
      <c r="KAP2" s="75"/>
      <c r="KAQ2" s="75"/>
      <c r="KAR2" s="75"/>
      <c r="KAS2" s="75"/>
      <c r="KAT2" s="75"/>
      <c r="KAU2" s="75"/>
      <c r="KAV2" s="75"/>
      <c r="KAW2" s="75"/>
      <c r="KAX2" s="75"/>
      <c r="KAY2" s="75"/>
      <c r="KAZ2" s="75"/>
      <c r="KBA2" s="75"/>
      <c r="KBB2" s="74"/>
      <c r="KBC2" s="75"/>
      <c r="KBD2" s="75"/>
      <c r="KBE2" s="75"/>
      <c r="KBF2" s="75"/>
      <c r="KBG2" s="75"/>
      <c r="KBH2" s="75"/>
      <c r="KBI2" s="75"/>
      <c r="KBJ2" s="75"/>
      <c r="KBK2" s="75"/>
      <c r="KBL2" s="75"/>
      <c r="KBM2" s="75"/>
      <c r="KBN2" s="75"/>
      <c r="KBO2" s="75"/>
      <c r="KBP2" s="75"/>
      <c r="KBQ2" s="75"/>
      <c r="KBR2" s="75"/>
      <c r="KBS2" s="75"/>
      <c r="KBT2" s="75"/>
      <c r="KBU2" s="75"/>
      <c r="KBV2" s="74"/>
      <c r="KBW2" s="75"/>
      <c r="KBX2" s="75"/>
      <c r="KBY2" s="75"/>
      <c r="KBZ2" s="75"/>
      <c r="KCA2" s="75"/>
      <c r="KCB2" s="75"/>
      <c r="KCC2" s="75"/>
      <c r="KCD2" s="75"/>
      <c r="KCE2" s="75"/>
      <c r="KCF2" s="75"/>
      <c r="KCG2" s="75"/>
      <c r="KCH2" s="75"/>
      <c r="KCI2" s="75"/>
      <c r="KCJ2" s="75"/>
      <c r="KCK2" s="75"/>
      <c r="KCL2" s="75"/>
      <c r="KCM2" s="75"/>
      <c r="KCN2" s="75"/>
      <c r="KCO2" s="75"/>
      <c r="KCP2" s="74"/>
      <c r="KCQ2" s="75"/>
      <c r="KCR2" s="75"/>
      <c r="KCS2" s="75"/>
      <c r="KCT2" s="75"/>
      <c r="KCU2" s="75"/>
      <c r="KCV2" s="75"/>
      <c r="KCW2" s="75"/>
      <c r="KCX2" s="75"/>
      <c r="KCY2" s="75"/>
      <c r="KCZ2" s="75"/>
      <c r="KDA2" s="75"/>
      <c r="KDB2" s="75"/>
      <c r="KDC2" s="75"/>
      <c r="KDD2" s="75"/>
      <c r="KDE2" s="75"/>
      <c r="KDF2" s="75"/>
      <c r="KDG2" s="75"/>
      <c r="KDH2" s="75"/>
      <c r="KDI2" s="75"/>
      <c r="KDJ2" s="74"/>
      <c r="KDK2" s="75"/>
      <c r="KDL2" s="75"/>
      <c r="KDM2" s="75"/>
      <c r="KDN2" s="75"/>
      <c r="KDO2" s="75"/>
      <c r="KDP2" s="75"/>
      <c r="KDQ2" s="75"/>
      <c r="KDR2" s="75"/>
      <c r="KDS2" s="75"/>
      <c r="KDT2" s="75"/>
      <c r="KDU2" s="75"/>
      <c r="KDV2" s="75"/>
      <c r="KDW2" s="75"/>
      <c r="KDX2" s="75"/>
      <c r="KDY2" s="75"/>
      <c r="KDZ2" s="75"/>
      <c r="KEA2" s="75"/>
      <c r="KEB2" s="75"/>
      <c r="KEC2" s="75"/>
      <c r="KED2" s="74"/>
      <c r="KEE2" s="75"/>
      <c r="KEF2" s="75"/>
      <c r="KEG2" s="75"/>
      <c r="KEH2" s="75"/>
      <c r="KEI2" s="75"/>
      <c r="KEJ2" s="75"/>
      <c r="KEK2" s="75"/>
      <c r="KEL2" s="75"/>
      <c r="KEM2" s="75"/>
      <c r="KEN2" s="75"/>
      <c r="KEO2" s="75"/>
      <c r="KEP2" s="75"/>
      <c r="KEQ2" s="75"/>
      <c r="KER2" s="75"/>
      <c r="KES2" s="75"/>
      <c r="KET2" s="75"/>
      <c r="KEU2" s="75"/>
      <c r="KEV2" s="75"/>
      <c r="KEW2" s="75"/>
      <c r="KEX2" s="74"/>
      <c r="KEY2" s="75"/>
      <c r="KEZ2" s="75"/>
      <c r="KFA2" s="75"/>
      <c r="KFB2" s="75"/>
      <c r="KFC2" s="75"/>
      <c r="KFD2" s="75"/>
      <c r="KFE2" s="75"/>
      <c r="KFF2" s="75"/>
      <c r="KFG2" s="75"/>
      <c r="KFH2" s="75"/>
      <c r="KFI2" s="75"/>
      <c r="KFJ2" s="75"/>
      <c r="KFK2" s="75"/>
      <c r="KFL2" s="75"/>
      <c r="KFM2" s="75"/>
      <c r="KFN2" s="75"/>
      <c r="KFO2" s="75"/>
      <c r="KFP2" s="75"/>
      <c r="KFQ2" s="75"/>
      <c r="KFR2" s="74"/>
      <c r="KFS2" s="75"/>
      <c r="KFT2" s="75"/>
      <c r="KFU2" s="75"/>
      <c r="KFV2" s="75"/>
      <c r="KFW2" s="75"/>
      <c r="KFX2" s="75"/>
      <c r="KFY2" s="75"/>
      <c r="KFZ2" s="75"/>
      <c r="KGA2" s="75"/>
      <c r="KGB2" s="75"/>
      <c r="KGC2" s="75"/>
      <c r="KGD2" s="75"/>
      <c r="KGE2" s="75"/>
      <c r="KGF2" s="75"/>
      <c r="KGG2" s="75"/>
      <c r="KGH2" s="75"/>
      <c r="KGI2" s="75"/>
      <c r="KGJ2" s="75"/>
      <c r="KGK2" s="75"/>
      <c r="KGL2" s="74"/>
      <c r="KGM2" s="75"/>
      <c r="KGN2" s="75"/>
      <c r="KGO2" s="75"/>
      <c r="KGP2" s="75"/>
      <c r="KGQ2" s="75"/>
      <c r="KGR2" s="75"/>
      <c r="KGS2" s="75"/>
      <c r="KGT2" s="75"/>
      <c r="KGU2" s="75"/>
      <c r="KGV2" s="75"/>
      <c r="KGW2" s="75"/>
      <c r="KGX2" s="75"/>
      <c r="KGY2" s="75"/>
      <c r="KGZ2" s="75"/>
      <c r="KHA2" s="75"/>
      <c r="KHB2" s="75"/>
      <c r="KHC2" s="75"/>
      <c r="KHD2" s="75"/>
      <c r="KHE2" s="75"/>
      <c r="KHF2" s="74"/>
      <c r="KHG2" s="75"/>
      <c r="KHH2" s="75"/>
      <c r="KHI2" s="75"/>
      <c r="KHJ2" s="75"/>
      <c r="KHK2" s="75"/>
      <c r="KHL2" s="75"/>
      <c r="KHM2" s="75"/>
      <c r="KHN2" s="75"/>
      <c r="KHO2" s="75"/>
      <c r="KHP2" s="75"/>
      <c r="KHQ2" s="75"/>
      <c r="KHR2" s="75"/>
      <c r="KHS2" s="75"/>
      <c r="KHT2" s="75"/>
      <c r="KHU2" s="75"/>
      <c r="KHV2" s="75"/>
      <c r="KHW2" s="75"/>
      <c r="KHX2" s="75"/>
      <c r="KHY2" s="75"/>
      <c r="KHZ2" s="74"/>
      <c r="KIA2" s="75"/>
      <c r="KIB2" s="75"/>
      <c r="KIC2" s="75"/>
      <c r="KID2" s="75"/>
      <c r="KIE2" s="75"/>
      <c r="KIF2" s="75"/>
      <c r="KIG2" s="75"/>
      <c r="KIH2" s="75"/>
      <c r="KII2" s="75"/>
      <c r="KIJ2" s="75"/>
      <c r="KIK2" s="75"/>
      <c r="KIL2" s="75"/>
      <c r="KIM2" s="75"/>
      <c r="KIN2" s="75"/>
      <c r="KIO2" s="75"/>
      <c r="KIP2" s="75"/>
      <c r="KIQ2" s="75"/>
      <c r="KIR2" s="75"/>
      <c r="KIS2" s="75"/>
      <c r="KIT2" s="74"/>
      <c r="KIU2" s="75"/>
      <c r="KIV2" s="75"/>
      <c r="KIW2" s="75"/>
      <c r="KIX2" s="75"/>
      <c r="KIY2" s="75"/>
      <c r="KIZ2" s="75"/>
      <c r="KJA2" s="75"/>
      <c r="KJB2" s="75"/>
      <c r="KJC2" s="75"/>
      <c r="KJD2" s="75"/>
      <c r="KJE2" s="75"/>
      <c r="KJF2" s="75"/>
      <c r="KJG2" s="75"/>
      <c r="KJH2" s="75"/>
      <c r="KJI2" s="75"/>
      <c r="KJJ2" s="75"/>
      <c r="KJK2" s="75"/>
      <c r="KJL2" s="75"/>
      <c r="KJM2" s="75"/>
      <c r="KJN2" s="74"/>
      <c r="KJO2" s="75"/>
      <c r="KJP2" s="75"/>
      <c r="KJQ2" s="75"/>
      <c r="KJR2" s="75"/>
      <c r="KJS2" s="75"/>
      <c r="KJT2" s="75"/>
      <c r="KJU2" s="75"/>
      <c r="KJV2" s="75"/>
      <c r="KJW2" s="75"/>
      <c r="KJX2" s="75"/>
      <c r="KJY2" s="75"/>
      <c r="KJZ2" s="75"/>
      <c r="KKA2" s="75"/>
      <c r="KKB2" s="75"/>
      <c r="KKC2" s="75"/>
      <c r="KKD2" s="75"/>
      <c r="KKE2" s="75"/>
      <c r="KKF2" s="75"/>
      <c r="KKG2" s="75"/>
      <c r="KKH2" s="74"/>
      <c r="KKI2" s="75"/>
      <c r="KKJ2" s="75"/>
      <c r="KKK2" s="75"/>
      <c r="KKL2" s="75"/>
      <c r="KKM2" s="75"/>
      <c r="KKN2" s="75"/>
      <c r="KKO2" s="75"/>
      <c r="KKP2" s="75"/>
      <c r="KKQ2" s="75"/>
      <c r="KKR2" s="75"/>
      <c r="KKS2" s="75"/>
      <c r="KKT2" s="75"/>
      <c r="KKU2" s="75"/>
      <c r="KKV2" s="75"/>
      <c r="KKW2" s="75"/>
      <c r="KKX2" s="75"/>
      <c r="KKY2" s="75"/>
      <c r="KKZ2" s="75"/>
      <c r="KLA2" s="75"/>
      <c r="KLB2" s="74"/>
      <c r="KLC2" s="75"/>
      <c r="KLD2" s="75"/>
      <c r="KLE2" s="75"/>
      <c r="KLF2" s="75"/>
      <c r="KLG2" s="75"/>
      <c r="KLH2" s="75"/>
      <c r="KLI2" s="75"/>
      <c r="KLJ2" s="75"/>
      <c r="KLK2" s="75"/>
      <c r="KLL2" s="75"/>
      <c r="KLM2" s="75"/>
      <c r="KLN2" s="75"/>
      <c r="KLO2" s="75"/>
      <c r="KLP2" s="75"/>
      <c r="KLQ2" s="75"/>
      <c r="KLR2" s="75"/>
      <c r="KLS2" s="75"/>
      <c r="KLT2" s="75"/>
      <c r="KLU2" s="75"/>
      <c r="KLV2" s="74"/>
      <c r="KLW2" s="75"/>
      <c r="KLX2" s="75"/>
      <c r="KLY2" s="75"/>
      <c r="KLZ2" s="75"/>
      <c r="KMA2" s="75"/>
      <c r="KMB2" s="75"/>
      <c r="KMC2" s="75"/>
      <c r="KMD2" s="75"/>
      <c r="KME2" s="75"/>
      <c r="KMF2" s="75"/>
      <c r="KMG2" s="75"/>
      <c r="KMH2" s="75"/>
      <c r="KMI2" s="75"/>
      <c r="KMJ2" s="75"/>
      <c r="KMK2" s="75"/>
      <c r="KML2" s="75"/>
      <c r="KMM2" s="75"/>
      <c r="KMN2" s="75"/>
      <c r="KMO2" s="75"/>
      <c r="KMP2" s="74"/>
      <c r="KMQ2" s="75"/>
      <c r="KMR2" s="75"/>
      <c r="KMS2" s="75"/>
      <c r="KMT2" s="75"/>
      <c r="KMU2" s="75"/>
      <c r="KMV2" s="75"/>
      <c r="KMW2" s="75"/>
      <c r="KMX2" s="75"/>
      <c r="KMY2" s="75"/>
      <c r="KMZ2" s="75"/>
      <c r="KNA2" s="75"/>
      <c r="KNB2" s="75"/>
      <c r="KNC2" s="75"/>
      <c r="KND2" s="75"/>
      <c r="KNE2" s="75"/>
      <c r="KNF2" s="75"/>
      <c r="KNG2" s="75"/>
      <c r="KNH2" s="75"/>
      <c r="KNI2" s="75"/>
      <c r="KNJ2" s="74"/>
      <c r="KNK2" s="75"/>
      <c r="KNL2" s="75"/>
      <c r="KNM2" s="75"/>
      <c r="KNN2" s="75"/>
      <c r="KNO2" s="75"/>
      <c r="KNP2" s="75"/>
      <c r="KNQ2" s="75"/>
      <c r="KNR2" s="75"/>
      <c r="KNS2" s="75"/>
      <c r="KNT2" s="75"/>
      <c r="KNU2" s="75"/>
      <c r="KNV2" s="75"/>
      <c r="KNW2" s="75"/>
      <c r="KNX2" s="75"/>
      <c r="KNY2" s="75"/>
      <c r="KNZ2" s="75"/>
      <c r="KOA2" s="75"/>
      <c r="KOB2" s="75"/>
      <c r="KOC2" s="75"/>
      <c r="KOD2" s="74"/>
      <c r="KOE2" s="75"/>
      <c r="KOF2" s="75"/>
      <c r="KOG2" s="75"/>
      <c r="KOH2" s="75"/>
      <c r="KOI2" s="75"/>
      <c r="KOJ2" s="75"/>
      <c r="KOK2" s="75"/>
      <c r="KOL2" s="75"/>
      <c r="KOM2" s="75"/>
      <c r="KON2" s="75"/>
      <c r="KOO2" s="75"/>
      <c r="KOP2" s="75"/>
      <c r="KOQ2" s="75"/>
      <c r="KOR2" s="75"/>
      <c r="KOS2" s="75"/>
      <c r="KOT2" s="75"/>
      <c r="KOU2" s="75"/>
      <c r="KOV2" s="75"/>
      <c r="KOW2" s="75"/>
      <c r="KOX2" s="74"/>
      <c r="KOY2" s="75"/>
      <c r="KOZ2" s="75"/>
      <c r="KPA2" s="75"/>
      <c r="KPB2" s="75"/>
      <c r="KPC2" s="75"/>
      <c r="KPD2" s="75"/>
      <c r="KPE2" s="75"/>
      <c r="KPF2" s="75"/>
      <c r="KPG2" s="75"/>
      <c r="KPH2" s="75"/>
      <c r="KPI2" s="75"/>
      <c r="KPJ2" s="75"/>
      <c r="KPK2" s="75"/>
      <c r="KPL2" s="75"/>
      <c r="KPM2" s="75"/>
      <c r="KPN2" s="75"/>
      <c r="KPO2" s="75"/>
      <c r="KPP2" s="75"/>
      <c r="KPQ2" s="75"/>
      <c r="KPR2" s="74"/>
      <c r="KPS2" s="75"/>
      <c r="KPT2" s="75"/>
      <c r="KPU2" s="75"/>
      <c r="KPV2" s="75"/>
      <c r="KPW2" s="75"/>
      <c r="KPX2" s="75"/>
      <c r="KPY2" s="75"/>
      <c r="KPZ2" s="75"/>
      <c r="KQA2" s="75"/>
      <c r="KQB2" s="75"/>
      <c r="KQC2" s="75"/>
      <c r="KQD2" s="75"/>
      <c r="KQE2" s="75"/>
      <c r="KQF2" s="75"/>
      <c r="KQG2" s="75"/>
      <c r="KQH2" s="75"/>
      <c r="KQI2" s="75"/>
      <c r="KQJ2" s="75"/>
      <c r="KQK2" s="75"/>
      <c r="KQL2" s="74"/>
      <c r="KQM2" s="75"/>
      <c r="KQN2" s="75"/>
      <c r="KQO2" s="75"/>
      <c r="KQP2" s="75"/>
      <c r="KQQ2" s="75"/>
      <c r="KQR2" s="75"/>
      <c r="KQS2" s="75"/>
      <c r="KQT2" s="75"/>
      <c r="KQU2" s="75"/>
      <c r="KQV2" s="75"/>
      <c r="KQW2" s="75"/>
      <c r="KQX2" s="75"/>
      <c r="KQY2" s="75"/>
      <c r="KQZ2" s="75"/>
      <c r="KRA2" s="75"/>
      <c r="KRB2" s="75"/>
      <c r="KRC2" s="75"/>
      <c r="KRD2" s="75"/>
      <c r="KRE2" s="75"/>
      <c r="KRF2" s="74"/>
      <c r="KRG2" s="75"/>
      <c r="KRH2" s="75"/>
      <c r="KRI2" s="75"/>
      <c r="KRJ2" s="75"/>
      <c r="KRK2" s="75"/>
      <c r="KRL2" s="75"/>
      <c r="KRM2" s="75"/>
      <c r="KRN2" s="75"/>
      <c r="KRO2" s="75"/>
      <c r="KRP2" s="75"/>
      <c r="KRQ2" s="75"/>
      <c r="KRR2" s="75"/>
      <c r="KRS2" s="75"/>
      <c r="KRT2" s="75"/>
      <c r="KRU2" s="75"/>
      <c r="KRV2" s="75"/>
      <c r="KRW2" s="75"/>
      <c r="KRX2" s="75"/>
      <c r="KRY2" s="75"/>
      <c r="KRZ2" s="74"/>
      <c r="KSA2" s="75"/>
      <c r="KSB2" s="75"/>
      <c r="KSC2" s="75"/>
      <c r="KSD2" s="75"/>
      <c r="KSE2" s="75"/>
      <c r="KSF2" s="75"/>
      <c r="KSG2" s="75"/>
      <c r="KSH2" s="75"/>
      <c r="KSI2" s="75"/>
      <c r="KSJ2" s="75"/>
      <c r="KSK2" s="75"/>
      <c r="KSL2" s="75"/>
      <c r="KSM2" s="75"/>
      <c r="KSN2" s="75"/>
      <c r="KSO2" s="75"/>
      <c r="KSP2" s="75"/>
      <c r="KSQ2" s="75"/>
      <c r="KSR2" s="75"/>
      <c r="KSS2" s="75"/>
      <c r="KST2" s="74"/>
      <c r="KSU2" s="75"/>
      <c r="KSV2" s="75"/>
      <c r="KSW2" s="75"/>
      <c r="KSX2" s="75"/>
      <c r="KSY2" s="75"/>
      <c r="KSZ2" s="75"/>
      <c r="KTA2" s="75"/>
      <c r="KTB2" s="75"/>
      <c r="KTC2" s="75"/>
      <c r="KTD2" s="75"/>
      <c r="KTE2" s="75"/>
      <c r="KTF2" s="75"/>
      <c r="KTG2" s="75"/>
      <c r="KTH2" s="75"/>
      <c r="KTI2" s="75"/>
      <c r="KTJ2" s="75"/>
      <c r="KTK2" s="75"/>
      <c r="KTL2" s="75"/>
      <c r="KTM2" s="75"/>
      <c r="KTN2" s="74"/>
      <c r="KTO2" s="75"/>
      <c r="KTP2" s="75"/>
      <c r="KTQ2" s="75"/>
      <c r="KTR2" s="75"/>
      <c r="KTS2" s="75"/>
      <c r="KTT2" s="75"/>
      <c r="KTU2" s="75"/>
      <c r="KTV2" s="75"/>
      <c r="KTW2" s="75"/>
      <c r="KTX2" s="75"/>
      <c r="KTY2" s="75"/>
      <c r="KTZ2" s="75"/>
      <c r="KUA2" s="75"/>
      <c r="KUB2" s="75"/>
      <c r="KUC2" s="75"/>
      <c r="KUD2" s="75"/>
      <c r="KUE2" s="75"/>
      <c r="KUF2" s="75"/>
      <c r="KUG2" s="75"/>
      <c r="KUH2" s="74"/>
      <c r="KUI2" s="75"/>
      <c r="KUJ2" s="75"/>
      <c r="KUK2" s="75"/>
      <c r="KUL2" s="75"/>
      <c r="KUM2" s="75"/>
      <c r="KUN2" s="75"/>
      <c r="KUO2" s="75"/>
      <c r="KUP2" s="75"/>
      <c r="KUQ2" s="75"/>
      <c r="KUR2" s="75"/>
      <c r="KUS2" s="75"/>
      <c r="KUT2" s="75"/>
      <c r="KUU2" s="75"/>
      <c r="KUV2" s="75"/>
      <c r="KUW2" s="75"/>
      <c r="KUX2" s="75"/>
      <c r="KUY2" s="75"/>
      <c r="KUZ2" s="75"/>
      <c r="KVA2" s="75"/>
      <c r="KVB2" s="74"/>
      <c r="KVC2" s="75"/>
      <c r="KVD2" s="75"/>
      <c r="KVE2" s="75"/>
      <c r="KVF2" s="75"/>
      <c r="KVG2" s="75"/>
      <c r="KVH2" s="75"/>
      <c r="KVI2" s="75"/>
      <c r="KVJ2" s="75"/>
      <c r="KVK2" s="75"/>
      <c r="KVL2" s="75"/>
      <c r="KVM2" s="75"/>
      <c r="KVN2" s="75"/>
      <c r="KVO2" s="75"/>
      <c r="KVP2" s="75"/>
      <c r="KVQ2" s="75"/>
      <c r="KVR2" s="75"/>
      <c r="KVS2" s="75"/>
      <c r="KVT2" s="75"/>
      <c r="KVU2" s="75"/>
      <c r="KVV2" s="74"/>
      <c r="KVW2" s="75"/>
      <c r="KVX2" s="75"/>
      <c r="KVY2" s="75"/>
      <c r="KVZ2" s="75"/>
      <c r="KWA2" s="75"/>
      <c r="KWB2" s="75"/>
      <c r="KWC2" s="75"/>
      <c r="KWD2" s="75"/>
      <c r="KWE2" s="75"/>
      <c r="KWF2" s="75"/>
      <c r="KWG2" s="75"/>
      <c r="KWH2" s="75"/>
      <c r="KWI2" s="75"/>
      <c r="KWJ2" s="75"/>
      <c r="KWK2" s="75"/>
      <c r="KWL2" s="75"/>
      <c r="KWM2" s="75"/>
      <c r="KWN2" s="75"/>
      <c r="KWO2" s="75"/>
      <c r="KWP2" s="74"/>
      <c r="KWQ2" s="75"/>
      <c r="KWR2" s="75"/>
      <c r="KWS2" s="75"/>
      <c r="KWT2" s="75"/>
      <c r="KWU2" s="75"/>
      <c r="KWV2" s="75"/>
      <c r="KWW2" s="75"/>
      <c r="KWX2" s="75"/>
      <c r="KWY2" s="75"/>
      <c r="KWZ2" s="75"/>
      <c r="KXA2" s="75"/>
      <c r="KXB2" s="75"/>
      <c r="KXC2" s="75"/>
      <c r="KXD2" s="75"/>
      <c r="KXE2" s="75"/>
      <c r="KXF2" s="75"/>
      <c r="KXG2" s="75"/>
      <c r="KXH2" s="75"/>
      <c r="KXI2" s="75"/>
      <c r="KXJ2" s="74"/>
      <c r="KXK2" s="75"/>
      <c r="KXL2" s="75"/>
      <c r="KXM2" s="75"/>
      <c r="KXN2" s="75"/>
      <c r="KXO2" s="75"/>
      <c r="KXP2" s="75"/>
      <c r="KXQ2" s="75"/>
      <c r="KXR2" s="75"/>
      <c r="KXS2" s="75"/>
      <c r="KXT2" s="75"/>
      <c r="KXU2" s="75"/>
      <c r="KXV2" s="75"/>
      <c r="KXW2" s="75"/>
      <c r="KXX2" s="75"/>
      <c r="KXY2" s="75"/>
      <c r="KXZ2" s="75"/>
      <c r="KYA2" s="75"/>
      <c r="KYB2" s="75"/>
      <c r="KYC2" s="75"/>
      <c r="KYD2" s="74"/>
      <c r="KYE2" s="75"/>
      <c r="KYF2" s="75"/>
      <c r="KYG2" s="75"/>
      <c r="KYH2" s="75"/>
      <c r="KYI2" s="75"/>
      <c r="KYJ2" s="75"/>
      <c r="KYK2" s="75"/>
      <c r="KYL2" s="75"/>
      <c r="KYM2" s="75"/>
      <c r="KYN2" s="75"/>
      <c r="KYO2" s="75"/>
      <c r="KYP2" s="75"/>
      <c r="KYQ2" s="75"/>
      <c r="KYR2" s="75"/>
      <c r="KYS2" s="75"/>
      <c r="KYT2" s="75"/>
      <c r="KYU2" s="75"/>
      <c r="KYV2" s="75"/>
      <c r="KYW2" s="75"/>
      <c r="KYX2" s="74"/>
      <c r="KYY2" s="75"/>
      <c r="KYZ2" s="75"/>
      <c r="KZA2" s="75"/>
      <c r="KZB2" s="75"/>
      <c r="KZC2" s="75"/>
      <c r="KZD2" s="75"/>
      <c r="KZE2" s="75"/>
      <c r="KZF2" s="75"/>
      <c r="KZG2" s="75"/>
      <c r="KZH2" s="75"/>
      <c r="KZI2" s="75"/>
      <c r="KZJ2" s="75"/>
      <c r="KZK2" s="75"/>
      <c r="KZL2" s="75"/>
      <c r="KZM2" s="75"/>
      <c r="KZN2" s="75"/>
      <c r="KZO2" s="75"/>
      <c r="KZP2" s="75"/>
      <c r="KZQ2" s="75"/>
      <c r="KZR2" s="74"/>
      <c r="KZS2" s="75"/>
      <c r="KZT2" s="75"/>
      <c r="KZU2" s="75"/>
      <c r="KZV2" s="75"/>
      <c r="KZW2" s="75"/>
      <c r="KZX2" s="75"/>
      <c r="KZY2" s="75"/>
      <c r="KZZ2" s="75"/>
      <c r="LAA2" s="75"/>
      <c r="LAB2" s="75"/>
      <c r="LAC2" s="75"/>
      <c r="LAD2" s="75"/>
      <c r="LAE2" s="75"/>
      <c r="LAF2" s="75"/>
      <c r="LAG2" s="75"/>
      <c r="LAH2" s="75"/>
      <c r="LAI2" s="75"/>
      <c r="LAJ2" s="75"/>
      <c r="LAK2" s="75"/>
      <c r="LAL2" s="74"/>
      <c r="LAM2" s="75"/>
      <c r="LAN2" s="75"/>
      <c r="LAO2" s="75"/>
      <c r="LAP2" s="75"/>
      <c r="LAQ2" s="75"/>
      <c r="LAR2" s="75"/>
      <c r="LAS2" s="75"/>
      <c r="LAT2" s="75"/>
      <c r="LAU2" s="75"/>
      <c r="LAV2" s="75"/>
      <c r="LAW2" s="75"/>
      <c r="LAX2" s="75"/>
      <c r="LAY2" s="75"/>
      <c r="LAZ2" s="75"/>
      <c r="LBA2" s="75"/>
      <c r="LBB2" s="75"/>
      <c r="LBC2" s="75"/>
      <c r="LBD2" s="75"/>
      <c r="LBE2" s="75"/>
      <c r="LBF2" s="74"/>
      <c r="LBG2" s="75"/>
      <c r="LBH2" s="75"/>
      <c r="LBI2" s="75"/>
      <c r="LBJ2" s="75"/>
      <c r="LBK2" s="75"/>
      <c r="LBL2" s="75"/>
      <c r="LBM2" s="75"/>
      <c r="LBN2" s="75"/>
      <c r="LBO2" s="75"/>
      <c r="LBP2" s="75"/>
      <c r="LBQ2" s="75"/>
      <c r="LBR2" s="75"/>
      <c r="LBS2" s="75"/>
      <c r="LBT2" s="75"/>
      <c r="LBU2" s="75"/>
      <c r="LBV2" s="75"/>
      <c r="LBW2" s="75"/>
      <c r="LBX2" s="75"/>
      <c r="LBY2" s="75"/>
      <c r="LBZ2" s="74"/>
      <c r="LCA2" s="75"/>
      <c r="LCB2" s="75"/>
      <c r="LCC2" s="75"/>
      <c r="LCD2" s="75"/>
      <c r="LCE2" s="75"/>
      <c r="LCF2" s="75"/>
      <c r="LCG2" s="75"/>
      <c r="LCH2" s="75"/>
      <c r="LCI2" s="75"/>
      <c r="LCJ2" s="75"/>
      <c r="LCK2" s="75"/>
      <c r="LCL2" s="75"/>
      <c r="LCM2" s="75"/>
      <c r="LCN2" s="75"/>
      <c r="LCO2" s="75"/>
      <c r="LCP2" s="75"/>
      <c r="LCQ2" s="75"/>
      <c r="LCR2" s="75"/>
      <c r="LCS2" s="75"/>
      <c r="LCT2" s="74"/>
      <c r="LCU2" s="75"/>
      <c r="LCV2" s="75"/>
      <c r="LCW2" s="75"/>
      <c r="LCX2" s="75"/>
      <c r="LCY2" s="75"/>
      <c r="LCZ2" s="75"/>
      <c r="LDA2" s="75"/>
      <c r="LDB2" s="75"/>
      <c r="LDC2" s="75"/>
      <c r="LDD2" s="75"/>
      <c r="LDE2" s="75"/>
      <c r="LDF2" s="75"/>
      <c r="LDG2" s="75"/>
      <c r="LDH2" s="75"/>
      <c r="LDI2" s="75"/>
      <c r="LDJ2" s="75"/>
      <c r="LDK2" s="75"/>
      <c r="LDL2" s="75"/>
      <c r="LDM2" s="75"/>
      <c r="LDN2" s="74"/>
      <c r="LDO2" s="75"/>
      <c r="LDP2" s="75"/>
      <c r="LDQ2" s="75"/>
      <c r="LDR2" s="75"/>
      <c r="LDS2" s="75"/>
      <c r="LDT2" s="75"/>
      <c r="LDU2" s="75"/>
      <c r="LDV2" s="75"/>
      <c r="LDW2" s="75"/>
      <c r="LDX2" s="75"/>
      <c r="LDY2" s="75"/>
      <c r="LDZ2" s="75"/>
      <c r="LEA2" s="75"/>
      <c r="LEB2" s="75"/>
      <c r="LEC2" s="75"/>
      <c r="LED2" s="75"/>
      <c r="LEE2" s="75"/>
      <c r="LEF2" s="75"/>
      <c r="LEG2" s="75"/>
      <c r="LEH2" s="74"/>
      <c r="LEI2" s="75"/>
      <c r="LEJ2" s="75"/>
      <c r="LEK2" s="75"/>
      <c r="LEL2" s="75"/>
      <c r="LEM2" s="75"/>
      <c r="LEN2" s="75"/>
      <c r="LEO2" s="75"/>
      <c r="LEP2" s="75"/>
      <c r="LEQ2" s="75"/>
      <c r="LER2" s="75"/>
      <c r="LES2" s="75"/>
      <c r="LET2" s="75"/>
      <c r="LEU2" s="75"/>
      <c r="LEV2" s="75"/>
      <c r="LEW2" s="75"/>
      <c r="LEX2" s="75"/>
      <c r="LEY2" s="75"/>
      <c r="LEZ2" s="75"/>
      <c r="LFA2" s="75"/>
      <c r="LFB2" s="74"/>
      <c r="LFC2" s="75"/>
      <c r="LFD2" s="75"/>
      <c r="LFE2" s="75"/>
      <c r="LFF2" s="75"/>
      <c r="LFG2" s="75"/>
      <c r="LFH2" s="75"/>
      <c r="LFI2" s="75"/>
      <c r="LFJ2" s="75"/>
      <c r="LFK2" s="75"/>
      <c r="LFL2" s="75"/>
      <c r="LFM2" s="75"/>
      <c r="LFN2" s="75"/>
      <c r="LFO2" s="75"/>
      <c r="LFP2" s="75"/>
      <c r="LFQ2" s="75"/>
      <c r="LFR2" s="75"/>
      <c r="LFS2" s="75"/>
      <c r="LFT2" s="75"/>
      <c r="LFU2" s="75"/>
      <c r="LFV2" s="74"/>
      <c r="LFW2" s="75"/>
      <c r="LFX2" s="75"/>
      <c r="LFY2" s="75"/>
      <c r="LFZ2" s="75"/>
      <c r="LGA2" s="75"/>
      <c r="LGB2" s="75"/>
      <c r="LGC2" s="75"/>
      <c r="LGD2" s="75"/>
      <c r="LGE2" s="75"/>
      <c r="LGF2" s="75"/>
      <c r="LGG2" s="75"/>
      <c r="LGH2" s="75"/>
      <c r="LGI2" s="75"/>
      <c r="LGJ2" s="75"/>
      <c r="LGK2" s="75"/>
      <c r="LGL2" s="75"/>
      <c r="LGM2" s="75"/>
      <c r="LGN2" s="75"/>
      <c r="LGO2" s="75"/>
      <c r="LGP2" s="74"/>
      <c r="LGQ2" s="75"/>
      <c r="LGR2" s="75"/>
      <c r="LGS2" s="75"/>
      <c r="LGT2" s="75"/>
      <c r="LGU2" s="75"/>
      <c r="LGV2" s="75"/>
      <c r="LGW2" s="75"/>
      <c r="LGX2" s="75"/>
      <c r="LGY2" s="75"/>
      <c r="LGZ2" s="75"/>
      <c r="LHA2" s="75"/>
      <c r="LHB2" s="75"/>
      <c r="LHC2" s="75"/>
      <c r="LHD2" s="75"/>
      <c r="LHE2" s="75"/>
      <c r="LHF2" s="75"/>
      <c r="LHG2" s="75"/>
      <c r="LHH2" s="75"/>
      <c r="LHI2" s="75"/>
      <c r="LHJ2" s="74"/>
      <c r="LHK2" s="75"/>
      <c r="LHL2" s="75"/>
      <c r="LHM2" s="75"/>
      <c r="LHN2" s="75"/>
      <c r="LHO2" s="75"/>
      <c r="LHP2" s="75"/>
      <c r="LHQ2" s="75"/>
      <c r="LHR2" s="75"/>
      <c r="LHS2" s="75"/>
      <c r="LHT2" s="75"/>
      <c r="LHU2" s="75"/>
      <c r="LHV2" s="75"/>
      <c r="LHW2" s="75"/>
      <c r="LHX2" s="75"/>
      <c r="LHY2" s="75"/>
      <c r="LHZ2" s="75"/>
      <c r="LIA2" s="75"/>
      <c r="LIB2" s="75"/>
      <c r="LIC2" s="75"/>
      <c r="LID2" s="74"/>
      <c r="LIE2" s="75"/>
      <c r="LIF2" s="75"/>
      <c r="LIG2" s="75"/>
      <c r="LIH2" s="75"/>
      <c r="LII2" s="75"/>
      <c r="LIJ2" s="75"/>
      <c r="LIK2" s="75"/>
      <c r="LIL2" s="75"/>
      <c r="LIM2" s="75"/>
      <c r="LIN2" s="75"/>
      <c r="LIO2" s="75"/>
      <c r="LIP2" s="75"/>
      <c r="LIQ2" s="75"/>
      <c r="LIR2" s="75"/>
      <c r="LIS2" s="75"/>
      <c r="LIT2" s="75"/>
      <c r="LIU2" s="75"/>
      <c r="LIV2" s="75"/>
      <c r="LIW2" s="75"/>
      <c r="LIX2" s="74"/>
      <c r="LIY2" s="75"/>
      <c r="LIZ2" s="75"/>
      <c r="LJA2" s="75"/>
      <c r="LJB2" s="75"/>
      <c r="LJC2" s="75"/>
      <c r="LJD2" s="75"/>
      <c r="LJE2" s="75"/>
      <c r="LJF2" s="75"/>
      <c r="LJG2" s="75"/>
      <c r="LJH2" s="75"/>
      <c r="LJI2" s="75"/>
      <c r="LJJ2" s="75"/>
      <c r="LJK2" s="75"/>
      <c r="LJL2" s="75"/>
      <c r="LJM2" s="75"/>
      <c r="LJN2" s="75"/>
      <c r="LJO2" s="75"/>
      <c r="LJP2" s="75"/>
      <c r="LJQ2" s="75"/>
      <c r="LJR2" s="74"/>
      <c r="LJS2" s="75"/>
      <c r="LJT2" s="75"/>
      <c r="LJU2" s="75"/>
      <c r="LJV2" s="75"/>
      <c r="LJW2" s="75"/>
      <c r="LJX2" s="75"/>
      <c r="LJY2" s="75"/>
      <c r="LJZ2" s="75"/>
      <c r="LKA2" s="75"/>
      <c r="LKB2" s="75"/>
      <c r="LKC2" s="75"/>
      <c r="LKD2" s="75"/>
      <c r="LKE2" s="75"/>
      <c r="LKF2" s="75"/>
      <c r="LKG2" s="75"/>
      <c r="LKH2" s="75"/>
      <c r="LKI2" s="75"/>
      <c r="LKJ2" s="75"/>
      <c r="LKK2" s="75"/>
      <c r="LKL2" s="74"/>
      <c r="LKM2" s="75"/>
      <c r="LKN2" s="75"/>
      <c r="LKO2" s="75"/>
      <c r="LKP2" s="75"/>
      <c r="LKQ2" s="75"/>
      <c r="LKR2" s="75"/>
      <c r="LKS2" s="75"/>
      <c r="LKT2" s="75"/>
      <c r="LKU2" s="75"/>
      <c r="LKV2" s="75"/>
      <c r="LKW2" s="75"/>
      <c r="LKX2" s="75"/>
      <c r="LKY2" s="75"/>
      <c r="LKZ2" s="75"/>
      <c r="LLA2" s="75"/>
      <c r="LLB2" s="75"/>
      <c r="LLC2" s="75"/>
      <c r="LLD2" s="75"/>
      <c r="LLE2" s="75"/>
      <c r="LLF2" s="74"/>
      <c r="LLG2" s="75"/>
      <c r="LLH2" s="75"/>
      <c r="LLI2" s="75"/>
      <c r="LLJ2" s="75"/>
      <c r="LLK2" s="75"/>
      <c r="LLL2" s="75"/>
      <c r="LLM2" s="75"/>
      <c r="LLN2" s="75"/>
      <c r="LLO2" s="75"/>
      <c r="LLP2" s="75"/>
      <c r="LLQ2" s="75"/>
      <c r="LLR2" s="75"/>
      <c r="LLS2" s="75"/>
      <c r="LLT2" s="75"/>
      <c r="LLU2" s="75"/>
      <c r="LLV2" s="75"/>
      <c r="LLW2" s="75"/>
      <c r="LLX2" s="75"/>
      <c r="LLY2" s="75"/>
      <c r="LLZ2" s="74"/>
      <c r="LMA2" s="75"/>
      <c r="LMB2" s="75"/>
      <c r="LMC2" s="75"/>
      <c r="LMD2" s="75"/>
      <c r="LME2" s="75"/>
      <c r="LMF2" s="75"/>
      <c r="LMG2" s="75"/>
      <c r="LMH2" s="75"/>
      <c r="LMI2" s="75"/>
      <c r="LMJ2" s="75"/>
      <c r="LMK2" s="75"/>
      <c r="LML2" s="75"/>
      <c r="LMM2" s="75"/>
      <c r="LMN2" s="75"/>
      <c r="LMO2" s="75"/>
      <c r="LMP2" s="75"/>
      <c r="LMQ2" s="75"/>
      <c r="LMR2" s="75"/>
      <c r="LMS2" s="75"/>
      <c r="LMT2" s="74"/>
      <c r="LMU2" s="75"/>
      <c r="LMV2" s="75"/>
      <c r="LMW2" s="75"/>
      <c r="LMX2" s="75"/>
      <c r="LMY2" s="75"/>
      <c r="LMZ2" s="75"/>
      <c r="LNA2" s="75"/>
      <c r="LNB2" s="75"/>
      <c r="LNC2" s="75"/>
      <c r="LND2" s="75"/>
      <c r="LNE2" s="75"/>
      <c r="LNF2" s="75"/>
      <c r="LNG2" s="75"/>
      <c r="LNH2" s="75"/>
      <c r="LNI2" s="75"/>
      <c r="LNJ2" s="75"/>
      <c r="LNK2" s="75"/>
      <c r="LNL2" s="75"/>
      <c r="LNM2" s="75"/>
      <c r="LNN2" s="74"/>
      <c r="LNO2" s="75"/>
      <c r="LNP2" s="75"/>
      <c r="LNQ2" s="75"/>
      <c r="LNR2" s="75"/>
      <c r="LNS2" s="75"/>
      <c r="LNT2" s="75"/>
      <c r="LNU2" s="75"/>
      <c r="LNV2" s="75"/>
      <c r="LNW2" s="75"/>
      <c r="LNX2" s="75"/>
      <c r="LNY2" s="75"/>
      <c r="LNZ2" s="75"/>
      <c r="LOA2" s="75"/>
      <c r="LOB2" s="75"/>
      <c r="LOC2" s="75"/>
      <c r="LOD2" s="75"/>
      <c r="LOE2" s="75"/>
      <c r="LOF2" s="75"/>
      <c r="LOG2" s="75"/>
      <c r="LOH2" s="74"/>
      <c r="LOI2" s="75"/>
      <c r="LOJ2" s="75"/>
      <c r="LOK2" s="75"/>
      <c r="LOL2" s="75"/>
      <c r="LOM2" s="75"/>
      <c r="LON2" s="75"/>
      <c r="LOO2" s="75"/>
      <c r="LOP2" s="75"/>
      <c r="LOQ2" s="75"/>
      <c r="LOR2" s="75"/>
      <c r="LOS2" s="75"/>
      <c r="LOT2" s="75"/>
      <c r="LOU2" s="75"/>
      <c r="LOV2" s="75"/>
      <c r="LOW2" s="75"/>
      <c r="LOX2" s="75"/>
      <c r="LOY2" s="75"/>
      <c r="LOZ2" s="75"/>
      <c r="LPA2" s="75"/>
      <c r="LPB2" s="74"/>
      <c r="LPC2" s="75"/>
      <c r="LPD2" s="75"/>
      <c r="LPE2" s="75"/>
      <c r="LPF2" s="75"/>
      <c r="LPG2" s="75"/>
      <c r="LPH2" s="75"/>
      <c r="LPI2" s="75"/>
      <c r="LPJ2" s="75"/>
      <c r="LPK2" s="75"/>
      <c r="LPL2" s="75"/>
      <c r="LPM2" s="75"/>
      <c r="LPN2" s="75"/>
      <c r="LPO2" s="75"/>
      <c r="LPP2" s="75"/>
      <c r="LPQ2" s="75"/>
      <c r="LPR2" s="75"/>
      <c r="LPS2" s="75"/>
      <c r="LPT2" s="75"/>
      <c r="LPU2" s="75"/>
      <c r="LPV2" s="74"/>
      <c r="LPW2" s="75"/>
      <c r="LPX2" s="75"/>
      <c r="LPY2" s="75"/>
      <c r="LPZ2" s="75"/>
      <c r="LQA2" s="75"/>
      <c r="LQB2" s="75"/>
      <c r="LQC2" s="75"/>
      <c r="LQD2" s="75"/>
      <c r="LQE2" s="75"/>
      <c r="LQF2" s="75"/>
      <c r="LQG2" s="75"/>
      <c r="LQH2" s="75"/>
      <c r="LQI2" s="75"/>
      <c r="LQJ2" s="75"/>
      <c r="LQK2" s="75"/>
      <c r="LQL2" s="75"/>
      <c r="LQM2" s="75"/>
      <c r="LQN2" s="75"/>
      <c r="LQO2" s="75"/>
      <c r="LQP2" s="74"/>
      <c r="LQQ2" s="75"/>
      <c r="LQR2" s="75"/>
      <c r="LQS2" s="75"/>
      <c r="LQT2" s="75"/>
      <c r="LQU2" s="75"/>
      <c r="LQV2" s="75"/>
      <c r="LQW2" s="75"/>
      <c r="LQX2" s="75"/>
      <c r="LQY2" s="75"/>
      <c r="LQZ2" s="75"/>
      <c r="LRA2" s="75"/>
      <c r="LRB2" s="75"/>
      <c r="LRC2" s="75"/>
      <c r="LRD2" s="75"/>
      <c r="LRE2" s="75"/>
      <c r="LRF2" s="75"/>
      <c r="LRG2" s="75"/>
      <c r="LRH2" s="75"/>
      <c r="LRI2" s="75"/>
      <c r="LRJ2" s="74"/>
      <c r="LRK2" s="75"/>
      <c r="LRL2" s="75"/>
      <c r="LRM2" s="75"/>
      <c r="LRN2" s="75"/>
      <c r="LRO2" s="75"/>
      <c r="LRP2" s="75"/>
      <c r="LRQ2" s="75"/>
      <c r="LRR2" s="75"/>
      <c r="LRS2" s="75"/>
      <c r="LRT2" s="75"/>
      <c r="LRU2" s="75"/>
      <c r="LRV2" s="75"/>
      <c r="LRW2" s="75"/>
      <c r="LRX2" s="75"/>
      <c r="LRY2" s="75"/>
      <c r="LRZ2" s="75"/>
      <c r="LSA2" s="75"/>
      <c r="LSB2" s="75"/>
      <c r="LSC2" s="75"/>
      <c r="LSD2" s="74"/>
      <c r="LSE2" s="75"/>
      <c r="LSF2" s="75"/>
      <c r="LSG2" s="75"/>
      <c r="LSH2" s="75"/>
      <c r="LSI2" s="75"/>
      <c r="LSJ2" s="75"/>
      <c r="LSK2" s="75"/>
      <c r="LSL2" s="75"/>
      <c r="LSM2" s="75"/>
      <c r="LSN2" s="75"/>
      <c r="LSO2" s="75"/>
      <c r="LSP2" s="75"/>
      <c r="LSQ2" s="75"/>
      <c r="LSR2" s="75"/>
      <c r="LSS2" s="75"/>
      <c r="LST2" s="75"/>
      <c r="LSU2" s="75"/>
      <c r="LSV2" s="75"/>
      <c r="LSW2" s="75"/>
      <c r="LSX2" s="74"/>
      <c r="LSY2" s="75"/>
      <c r="LSZ2" s="75"/>
      <c r="LTA2" s="75"/>
      <c r="LTB2" s="75"/>
      <c r="LTC2" s="75"/>
      <c r="LTD2" s="75"/>
      <c r="LTE2" s="75"/>
      <c r="LTF2" s="75"/>
      <c r="LTG2" s="75"/>
      <c r="LTH2" s="75"/>
      <c r="LTI2" s="75"/>
      <c r="LTJ2" s="75"/>
      <c r="LTK2" s="75"/>
      <c r="LTL2" s="75"/>
      <c r="LTM2" s="75"/>
      <c r="LTN2" s="75"/>
      <c r="LTO2" s="75"/>
      <c r="LTP2" s="75"/>
      <c r="LTQ2" s="75"/>
      <c r="LTR2" s="74"/>
      <c r="LTS2" s="75"/>
      <c r="LTT2" s="75"/>
      <c r="LTU2" s="75"/>
      <c r="LTV2" s="75"/>
      <c r="LTW2" s="75"/>
      <c r="LTX2" s="75"/>
      <c r="LTY2" s="75"/>
      <c r="LTZ2" s="75"/>
      <c r="LUA2" s="75"/>
      <c r="LUB2" s="75"/>
      <c r="LUC2" s="75"/>
      <c r="LUD2" s="75"/>
      <c r="LUE2" s="75"/>
      <c r="LUF2" s="75"/>
      <c r="LUG2" s="75"/>
      <c r="LUH2" s="75"/>
      <c r="LUI2" s="75"/>
      <c r="LUJ2" s="75"/>
      <c r="LUK2" s="75"/>
      <c r="LUL2" s="74"/>
      <c r="LUM2" s="75"/>
      <c r="LUN2" s="75"/>
      <c r="LUO2" s="75"/>
      <c r="LUP2" s="75"/>
      <c r="LUQ2" s="75"/>
      <c r="LUR2" s="75"/>
      <c r="LUS2" s="75"/>
      <c r="LUT2" s="75"/>
      <c r="LUU2" s="75"/>
      <c r="LUV2" s="75"/>
      <c r="LUW2" s="75"/>
      <c r="LUX2" s="75"/>
      <c r="LUY2" s="75"/>
      <c r="LUZ2" s="75"/>
      <c r="LVA2" s="75"/>
      <c r="LVB2" s="75"/>
      <c r="LVC2" s="75"/>
      <c r="LVD2" s="75"/>
      <c r="LVE2" s="75"/>
      <c r="LVF2" s="74"/>
      <c r="LVG2" s="75"/>
      <c r="LVH2" s="75"/>
      <c r="LVI2" s="75"/>
      <c r="LVJ2" s="75"/>
      <c r="LVK2" s="75"/>
      <c r="LVL2" s="75"/>
      <c r="LVM2" s="75"/>
      <c r="LVN2" s="75"/>
      <c r="LVO2" s="75"/>
      <c r="LVP2" s="75"/>
      <c r="LVQ2" s="75"/>
      <c r="LVR2" s="75"/>
      <c r="LVS2" s="75"/>
      <c r="LVT2" s="75"/>
      <c r="LVU2" s="75"/>
      <c r="LVV2" s="75"/>
      <c r="LVW2" s="75"/>
      <c r="LVX2" s="75"/>
      <c r="LVY2" s="75"/>
      <c r="LVZ2" s="74"/>
      <c r="LWA2" s="75"/>
      <c r="LWB2" s="75"/>
      <c r="LWC2" s="75"/>
      <c r="LWD2" s="75"/>
      <c r="LWE2" s="75"/>
      <c r="LWF2" s="75"/>
      <c r="LWG2" s="75"/>
      <c r="LWH2" s="75"/>
      <c r="LWI2" s="75"/>
      <c r="LWJ2" s="75"/>
      <c r="LWK2" s="75"/>
      <c r="LWL2" s="75"/>
      <c r="LWM2" s="75"/>
      <c r="LWN2" s="75"/>
      <c r="LWO2" s="75"/>
      <c r="LWP2" s="75"/>
      <c r="LWQ2" s="75"/>
      <c r="LWR2" s="75"/>
      <c r="LWS2" s="75"/>
      <c r="LWT2" s="74"/>
      <c r="LWU2" s="75"/>
      <c r="LWV2" s="75"/>
      <c r="LWW2" s="75"/>
      <c r="LWX2" s="75"/>
      <c r="LWY2" s="75"/>
      <c r="LWZ2" s="75"/>
      <c r="LXA2" s="75"/>
      <c r="LXB2" s="75"/>
      <c r="LXC2" s="75"/>
      <c r="LXD2" s="75"/>
      <c r="LXE2" s="75"/>
      <c r="LXF2" s="75"/>
      <c r="LXG2" s="75"/>
      <c r="LXH2" s="75"/>
      <c r="LXI2" s="75"/>
      <c r="LXJ2" s="75"/>
      <c r="LXK2" s="75"/>
      <c r="LXL2" s="75"/>
      <c r="LXM2" s="75"/>
      <c r="LXN2" s="74"/>
      <c r="LXO2" s="75"/>
      <c r="LXP2" s="75"/>
      <c r="LXQ2" s="75"/>
      <c r="LXR2" s="75"/>
      <c r="LXS2" s="75"/>
      <c r="LXT2" s="75"/>
      <c r="LXU2" s="75"/>
      <c r="LXV2" s="75"/>
      <c r="LXW2" s="75"/>
      <c r="LXX2" s="75"/>
      <c r="LXY2" s="75"/>
      <c r="LXZ2" s="75"/>
      <c r="LYA2" s="75"/>
      <c r="LYB2" s="75"/>
      <c r="LYC2" s="75"/>
      <c r="LYD2" s="75"/>
      <c r="LYE2" s="75"/>
      <c r="LYF2" s="75"/>
      <c r="LYG2" s="75"/>
      <c r="LYH2" s="74"/>
      <c r="LYI2" s="75"/>
      <c r="LYJ2" s="75"/>
      <c r="LYK2" s="75"/>
      <c r="LYL2" s="75"/>
      <c r="LYM2" s="75"/>
      <c r="LYN2" s="75"/>
      <c r="LYO2" s="75"/>
      <c r="LYP2" s="75"/>
      <c r="LYQ2" s="75"/>
      <c r="LYR2" s="75"/>
      <c r="LYS2" s="75"/>
      <c r="LYT2" s="75"/>
      <c r="LYU2" s="75"/>
      <c r="LYV2" s="75"/>
      <c r="LYW2" s="75"/>
      <c r="LYX2" s="75"/>
      <c r="LYY2" s="75"/>
      <c r="LYZ2" s="75"/>
      <c r="LZA2" s="75"/>
      <c r="LZB2" s="74"/>
      <c r="LZC2" s="75"/>
      <c r="LZD2" s="75"/>
      <c r="LZE2" s="75"/>
      <c r="LZF2" s="75"/>
      <c r="LZG2" s="75"/>
      <c r="LZH2" s="75"/>
      <c r="LZI2" s="75"/>
      <c r="LZJ2" s="75"/>
      <c r="LZK2" s="75"/>
      <c r="LZL2" s="75"/>
      <c r="LZM2" s="75"/>
      <c r="LZN2" s="75"/>
      <c r="LZO2" s="75"/>
      <c r="LZP2" s="75"/>
      <c r="LZQ2" s="75"/>
      <c r="LZR2" s="75"/>
      <c r="LZS2" s="75"/>
      <c r="LZT2" s="75"/>
      <c r="LZU2" s="75"/>
      <c r="LZV2" s="74"/>
      <c r="LZW2" s="75"/>
      <c r="LZX2" s="75"/>
      <c r="LZY2" s="75"/>
      <c r="LZZ2" s="75"/>
      <c r="MAA2" s="75"/>
      <c r="MAB2" s="75"/>
      <c r="MAC2" s="75"/>
      <c r="MAD2" s="75"/>
      <c r="MAE2" s="75"/>
      <c r="MAF2" s="75"/>
      <c r="MAG2" s="75"/>
      <c r="MAH2" s="75"/>
      <c r="MAI2" s="75"/>
      <c r="MAJ2" s="75"/>
      <c r="MAK2" s="75"/>
      <c r="MAL2" s="75"/>
      <c r="MAM2" s="75"/>
      <c r="MAN2" s="75"/>
      <c r="MAO2" s="75"/>
      <c r="MAP2" s="74"/>
      <c r="MAQ2" s="75"/>
      <c r="MAR2" s="75"/>
      <c r="MAS2" s="75"/>
      <c r="MAT2" s="75"/>
      <c r="MAU2" s="75"/>
      <c r="MAV2" s="75"/>
      <c r="MAW2" s="75"/>
      <c r="MAX2" s="75"/>
      <c r="MAY2" s="75"/>
      <c r="MAZ2" s="75"/>
      <c r="MBA2" s="75"/>
      <c r="MBB2" s="75"/>
      <c r="MBC2" s="75"/>
      <c r="MBD2" s="75"/>
      <c r="MBE2" s="75"/>
      <c r="MBF2" s="75"/>
      <c r="MBG2" s="75"/>
      <c r="MBH2" s="75"/>
      <c r="MBI2" s="75"/>
      <c r="MBJ2" s="74"/>
      <c r="MBK2" s="75"/>
      <c r="MBL2" s="75"/>
      <c r="MBM2" s="75"/>
      <c r="MBN2" s="75"/>
      <c r="MBO2" s="75"/>
      <c r="MBP2" s="75"/>
      <c r="MBQ2" s="75"/>
      <c r="MBR2" s="75"/>
      <c r="MBS2" s="75"/>
      <c r="MBT2" s="75"/>
      <c r="MBU2" s="75"/>
      <c r="MBV2" s="75"/>
      <c r="MBW2" s="75"/>
      <c r="MBX2" s="75"/>
      <c r="MBY2" s="75"/>
      <c r="MBZ2" s="75"/>
      <c r="MCA2" s="75"/>
      <c r="MCB2" s="75"/>
      <c r="MCC2" s="75"/>
      <c r="MCD2" s="74"/>
      <c r="MCE2" s="75"/>
      <c r="MCF2" s="75"/>
      <c r="MCG2" s="75"/>
      <c r="MCH2" s="75"/>
      <c r="MCI2" s="75"/>
      <c r="MCJ2" s="75"/>
      <c r="MCK2" s="75"/>
      <c r="MCL2" s="75"/>
      <c r="MCM2" s="75"/>
      <c r="MCN2" s="75"/>
      <c r="MCO2" s="75"/>
      <c r="MCP2" s="75"/>
      <c r="MCQ2" s="75"/>
      <c r="MCR2" s="75"/>
      <c r="MCS2" s="75"/>
      <c r="MCT2" s="75"/>
      <c r="MCU2" s="75"/>
      <c r="MCV2" s="75"/>
      <c r="MCW2" s="75"/>
      <c r="MCX2" s="74"/>
      <c r="MCY2" s="75"/>
      <c r="MCZ2" s="75"/>
      <c r="MDA2" s="75"/>
      <c r="MDB2" s="75"/>
      <c r="MDC2" s="75"/>
      <c r="MDD2" s="75"/>
      <c r="MDE2" s="75"/>
      <c r="MDF2" s="75"/>
      <c r="MDG2" s="75"/>
      <c r="MDH2" s="75"/>
      <c r="MDI2" s="75"/>
      <c r="MDJ2" s="75"/>
      <c r="MDK2" s="75"/>
      <c r="MDL2" s="75"/>
      <c r="MDM2" s="75"/>
      <c r="MDN2" s="75"/>
      <c r="MDO2" s="75"/>
      <c r="MDP2" s="75"/>
      <c r="MDQ2" s="75"/>
      <c r="MDR2" s="74"/>
      <c r="MDS2" s="75"/>
      <c r="MDT2" s="75"/>
      <c r="MDU2" s="75"/>
      <c r="MDV2" s="75"/>
      <c r="MDW2" s="75"/>
      <c r="MDX2" s="75"/>
      <c r="MDY2" s="75"/>
      <c r="MDZ2" s="75"/>
      <c r="MEA2" s="75"/>
      <c r="MEB2" s="75"/>
      <c r="MEC2" s="75"/>
      <c r="MED2" s="75"/>
      <c r="MEE2" s="75"/>
      <c r="MEF2" s="75"/>
      <c r="MEG2" s="75"/>
      <c r="MEH2" s="75"/>
      <c r="MEI2" s="75"/>
      <c r="MEJ2" s="75"/>
      <c r="MEK2" s="75"/>
      <c r="MEL2" s="74"/>
      <c r="MEM2" s="75"/>
      <c r="MEN2" s="75"/>
      <c r="MEO2" s="75"/>
      <c r="MEP2" s="75"/>
      <c r="MEQ2" s="75"/>
      <c r="MER2" s="75"/>
      <c r="MES2" s="75"/>
      <c r="MET2" s="75"/>
      <c r="MEU2" s="75"/>
      <c r="MEV2" s="75"/>
      <c r="MEW2" s="75"/>
      <c r="MEX2" s="75"/>
      <c r="MEY2" s="75"/>
      <c r="MEZ2" s="75"/>
      <c r="MFA2" s="75"/>
      <c r="MFB2" s="75"/>
      <c r="MFC2" s="75"/>
      <c r="MFD2" s="75"/>
      <c r="MFE2" s="75"/>
      <c r="MFF2" s="74"/>
      <c r="MFG2" s="75"/>
      <c r="MFH2" s="75"/>
      <c r="MFI2" s="75"/>
      <c r="MFJ2" s="75"/>
      <c r="MFK2" s="75"/>
      <c r="MFL2" s="75"/>
      <c r="MFM2" s="75"/>
      <c r="MFN2" s="75"/>
      <c r="MFO2" s="75"/>
      <c r="MFP2" s="75"/>
      <c r="MFQ2" s="75"/>
      <c r="MFR2" s="75"/>
      <c r="MFS2" s="75"/>
      <c r="MFT2" s="75"/>
      <c r="MFU2" s="75"/>
      <c r="MFV2" s="75"/>
      <c r="MFW2" s="75"/>
      <c r="MFX2" s="75"/>
      <c r="MFY2" s="75"/>
      <c r="MFZ2" s="74"/>
      <c r="MGA2" s="75"/>
      <c r="MGB2" s="75"/>
      <c r="MGC2" s="75"/>
      <c r="MGD2" s="75"/>
      <c r="MGE2" s="75"/>
      <c r="MGF2" s="75"/>
      <c r="MGG2" s="75"/>
      <c r="MGH2" s="75"/>
      <c r="MGI2" s="75"/>
      <c r="MGJ2" s="75"/>
      <c r="MGK2" s="75"/>
      <c r="MGL2" s="75"/>
      <c r="MGM2" s="75"/>
      <c r="MGN2" s="75"/>
      <c r="MGO2" s="75"/>
      <c r="MGP2" s="75"/>
      <c r="MGQ2" s="75"/>
      <c r="MGR2" s="75"/>
      <c r="MGS2" s="75"/>
      <c r="MGT2" s="74"/>
      <c r="MGU2" s="74"/>
      <c r="MGV2" s="74"/>
      <c r="MGW2" s="74"/>
    </row>
    <row r="3" spans="1:8993" ht="9" customHeight="1">
      <c r="A3" s="17"/>
      <c r="B3" s="17"/>
      <c r="C3" s="17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8993" ht="21" customHeight="1">
      <c r="A4" s="60" t="s">
        <v>33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1:8993" ht="9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8993" ht="9" customHeight="1" thickBo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8993" ht="18" customHeight="1" thickTop="1" thickBot="1">
      <c r="A7" s="76" t="s">
        <v>26</v>
      </c>
      <c r="B7" s="76"/>
      <c r="C7" s="76"/>
      <c r="D7" s="58" t="s">
        <v>35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4" t="s">
        <v>11</v>
      </c>
      <c r="Q7" s="55"/>
      <c r="R7" s="55"/>
      <c r="S7" s="55"/>
      <c r="T7" s="55"/>
      <c r="U7" s="56"/>
    </row>
    <row r="8" spans="1:8993" s="4" customFormat="1" ht="18" customHeight="1" thickTop="1" thickBot="1">
      <c r="A8" s="76" t="s">
        <v>27</v>
      </c>
      <c r="B8" s="76"/>
      <c r="C8" s="76"/>
      <c r="D8" s="61" t="s">
        <v>366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51" t="s">
        <v>363</v>
      </c>
      <c r="Q8" s="52"/>
      <c r="R8" s="52"/>
      <c r="S8" s="52"/>
      <c r="T8" s="52"/>
      <c r="U8" s="53"/>
    </row>
    <row r="9" spans="1:8993" s="4" customFormat="1" ht="18" customHeight="1" thickTop="1" thickBot="1">
      <c r="A9" s="76" t="s">
        <v>12</v>
      </c>
      <c r="B9" s="76"/>
      <c r="C9" s="76"/>
      <c r="D9" s="61" t="s">
        <v>367</v>
      </c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51"/>
      <c r="Q9" s="52"/>
      <c r="R9" s="52"/>
      <c r="S9" s="52"/>
      <c r="T9" s="52"/>
      <c r="U9" s="53"/>
    </row>
    <row r="10" spans="1:8993" s="4" customFormat="1" ht="18" customHeight="1" thickTop="1" thickBot="1">
      <c r="A10" s="76" t="s">
        <v>13</v>
      </c>
      <c r="B10" s="76"/>
      <c r="C10" s="76"/>
      <c r="D10" s="61" t="s">
        <v>36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51"/>
      <c r="Q10" s="52"/>
      <c r="R10" s="52"/>
      <c r="S10" s="52"/>
      <c r="T10" s="52"/>
      <c r="U10" s="53"/>
    </row>
    <row r="11" spans="1:8993" s="4" customFormat="1" ht="18" customHeight="1" thickTop="1" thickBot="1">
      <c r="A11" s="76" t="s">
        <v>14</v>
      </c>
      <c r="B11" s="76"/>
      <c r="C11" s="76"/>
      <c r="D11" s="61" t="s">
        <v>37</v>
      </c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51"/>
      <c r="Q11" s="52"/>
      <c r="R11" s="52"/>
      <c r="S11" s="52"/>
      <c r="T11" s="52"/>
      <c r="U11" s="53"/>
    </row>
    <row r="12" spans="1:8993" s="41" customFormat="1" ht="9" customHeight="1" thickTop="1" thickBot="1">
      <c r="A12" s="39" t="s">
        <v>360</v>
      </c>
      <c r="B12" s="39" t="s">
        <v>361</v>
      </c>
      <c r="C12" s="39" t="s">
        <v>38</v>
      </c>
      <c r="D12" s="39"/>
      <c r="E12" s="40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</row>
    <row r="13" spans="1:8993" ht="16.5" thickTop="1" thickBot="1">
      <c r="A13" s="64" t="s">
        <v>15</v>
      </c>
      <c r="B13" s="66" t="s">
        <v>16</v>
      </c>
      <c r="C13" s="66" t="s">
        <v>17</v>
      </c>
      <c r="D13" s="66" t="s">
        <v>32</v>
      </c>
      <c r="E13" s="68" t="s">
        <v>34</v>
      </c>
      <c r="F13" s="68" t="s">
        <v>31</v>
      </c>
      <c r="G13" s="70" t="s">
        <v>18</v>
      </c>
      <c r="H13" s="71"/>
      <c r="I13" s="66" t="s">
        <v>28</v>
      </c>
      <c r="J13" s="70" t="s">
        <v>30</v>
      </c>
      <c r="K13" s="72"/>
      <c r="L13" s="72"/>
      <c r="M13" s="71"/>
      <c r="N13" s="70" t="s">
        <v>1</v>
      </c>
      <c r="O13" s="72"/>
      <c r="P13" s="71"/>
      <c r="Q13" s="70" t="s">
        <v>19</v>
      </c>
      <c r="R13" s="71"/>
      <c r="S13" s="70" t="s">
        <v>0</v>
      </c>
      <c r="T13" s="71"/>
      <c r="U13" s="62" t="s">
        <v>10</v>
      </c>
    </row>
    <row r="14" spans="1:8993" ht="24" thickTop="1" thickBot="1">
      <c r="A14" s="65"/>
      <c r="B14" s="67"/>
      <c r="C14" s="67"/>
      <c r="D14" s="67"/>
      <c r="E14" s="69"/>
      <c r="F14" s="69"/>
      <c r="G14" s="36" t="s">
        <v>20</v>
      </c>
      <c r="H14" s="37" t="s">
        <v>21</v>
      </c>
      <c r="I14" s="67"/>
      <c r="J14" s="36" t="s">
        <v>4</v>
      </c>
      <c r="K14" s="38" t="s">
        <v>5</v>
      </c>
      <c r="L14" s="38" t="s">
        <v>6</v>
      </c>
      <c r="M14" s="37" t="s">
        <v>7</v>
      </c>
      <c r="N14" s="36" t="s">
        <v>8</v>
      </c>
      <c r="O14" s="38" t="s">
        <v>9</v>
      </c>
      <c r="P14" s="37" t="s">
        <v>22</v>
      </c>
      <c r="Q14" s="37" t="s">
        <v>23</v>
      </c>
      <c r="R14" s="37" t="s">
        <v>24</v>
      </c>
      <c r="S14" s="36" t="s">
        <v>2</v>
      </c>
      <c r="T14" s="37" t="s">
        <v>3</v>
      </c>
      <c r="U14" s="63"/>
    </row>
    <row r="15" spans="1:8993" ht="80.25" thickTop="1" thickBot="1">
      <c r="A15" s="10">
        <v>1</v>
      </c>
      <c r="B15" s="20">
        <v>1</v>
      </c>
      <c r="C15" s="20">
        <v>1</v>
      </c>
      <c r="D15" s="21" t="str">
        <f>CONCATENATE($A$12,$B$12,$C$12,$B$12,C15,$B$12,G15)</f>
        <v>IMSS/6C.15/1/2017</v>
      </c>
      <c r="E15" s="42" t="s">
        <v>362</v>
      </c>
      <c r="F15" s="43" t="s">
        <v>370</v>
      </c>
      <c r="G15" s="30">
        <v>2017</v>
      </c>
      <c r="H15" s="31">
        <v>2017</v>
      </c>
      <c r="I15" s="30">
        <v>84</v>
      </c>
      <c r="J15" s="30" t="s">
        <v>39</v>
      </c>
      <c r="K15" s="32" t="s">
        <v>25</v>
      </c>
      <c r="L15" s="32" t="s">
        <v>25</v>
      </c>
      <c r="M15" s="31" t="s">
        <v>25</v>
      </c>
      <c r="N15" s="30">
        <v>3</v>
      </c>
      <c r="O15" s="32">
        <v>3</v>
      </c>
      <c r="P15" s="31">
        <f>N15+O15</f>
        <v>6</v>
      </c>
      <c r="Q15" s="30" t="s">
        <v>25</v>
      </c>
      <c r="R15" s="31" t="s">
        <v>25</v>
      </c>
      <c r="S15" s="30" t="s">
        <v>39</v>
      </c>
      <c r="T15" s="31" t="s">
        <v>39</v>
      </c>
      <c r="U15" s="24"/>
      <c r="X15" s="77" t="s">
        <v>369</v>
      </c>
      <c r="Y15" s="3" t="str">
        <f>CONCATENATE($X$15,F15)</f>
        <v xml:space="preserve">ARRENDAMIENTO DE ARRENDAMIENTO DE ARRENDAMIENTO DE OFICINAS ADMINISTRATIVAS  CARRETERA A ZACATECAS AVENIDA CIRCUNVALACIÓN NORTE "CENTRO COMERCIAL ROMO", AGUASCALIENTES, AGUASCALIENTES </v>
      </c>
    </row>
    <row r="16" spans="1:8993" ht="80.25" thickTop="1" thickBot="1">
      <c r="A16" s="15">
        <v>2</v>
      </c>
      <c r="B16" s="20">
        <v>1</v>
      </c>
      <c r="C16" s="22">
        <v>2</v>
      </c>
      <c r="D16" s="21" t="str">
        <f t="shared" ref="D16:D79" si="0">CONCATENATE($A$12,$B$12,$C$12,$B$12,C16,$B$12,G16)</f>
        <v>IMSS/6C.15/2/2017</v>
      </c>
      <c r="E16" s="42" t="s">
        <v>368</v>
      </c>
      <c r="F16" s="23" t="s">
        <v>371</v>
      </c>
      <c r="G16" s="30">
        <v>2017</v>
      </c>
      <c r="H16" s="31">
        <v>2017</v>
      </c>
      <c r="I16" s="30">
        <v>98</v>
      </c>
      <c r="J16" s="30" t="s">
        <v>39</v>
      </c>
      <c r="K16" s="32" t="s">
        <v>25</v>
      </c>
      <c r="L16" s="32" t="s">
        <v>25</v>
      </c>
      <c r="M16" s="31" t="s">
        <v>25</v>
      </c>
      <c r="N16" s="30">
        <v>3</v>
      </c>
      <c r="O16" s="32">
        <v>3</v>
      </c>
      <c r="P16" s="31">
        <f t="shared" ref="P16:P79" si="1">N16+O16</f>
        <v>6</v>
      </c>
      <c r="Q16" s="30" t="s">
        <v>25</v>
      </c>
      <c r="R16" s="31" t="s">
        <v>25</v>
      </c>
      <c r="S16" s="30" t="s">
        <v>39</v>
      </c>
      <c r="T16" s="31" t="s">
        <v>39</v>
      </c>
      <c r="U16" s="25"/>
      <c r="Y16" s="3" t="str">
        <f t="shared" ref="Y16:Y79" si="2">CONCATENATE($X$15,F16)</f>
        <v xml:space="preserve">ARRENDAMIENTO DE ARRENDAMIENTO DE OFICINAS ADMINISTRATIVAS DE LA SUBDELEGACION METROPOLITANA SUR, CALLE ECUADOR No. 205 PLANTA BAJA, AGUASCALIENTES, AGUASCALIENTES </v>
      </c>
    </row>
    <row r="17" spans="1:25" ht="48.75" thickTop="1" thickBot="1">
      <c r="A17" s="15">
        <v>3</v>
      </c>
      <c r="B17" s="20">
        <v>1</v>
      </c>
      <c r="C17" s="22">
        <v>3</v>
      </c>
      <c r="D17" s="21" t="str">
        <f t="shared" si="0"/>
        <v>IMSS/6C.15/3/2017</v>
      </c>
      <c r="E17" s="22" t="s">
        <v>40</v>
      </c>
      <c r="F17" s="23" t="s">
        <v>372</v>
      </c>
      <c r="G17" s="30">
        <v>2017</v>
      </c>
      <c r="H17" s="31">
        <v>2017</v>
      </c>
      <c r="I17" s="30">
        <v>87</v>
      </c>
      <c r="J17" s="30" t="s">
        <v>39</v>
      </c>
      <c r="K17" s="32" t="s">
        <v>25</v>
      </c>
      <c r="L17" s="32" t="s">
        <v>25</v>
      </c>
      <c r="M17" s="31" t="s">
        <v>25</v>
      </c>
      <c r="N17" s="30">
        <v>3</v>
      </c>
      <c r="O17" s="32">
        <v>3</v>
      </c>
      <c r="P17" s="31">
        <f t="shared" si="1"/>
        <v>6</v>
      </c>
      <c r="Q17" s="30" t="s">
        <v>25</v>
      </c>
      <c r="R17" s="31" t="s">
        <v>25</v>
      </c>
      <c r="S17" s="30" t="s">
        <v>39</v>
      </c>
      <c r="T17" s="31" t="s">
        <v>39</v>
      </c>
      <c r="U17" s="25"/>
      <c r="Y17" s="3" t="str">
        <f t="shared" si="2"/>
        <v>ARRENDAMIENTO DE ARRENDAMIENTO DE CENTRO DE CAPACITACIÓN. CALLE ECUADOR No. 205 PLANTA ALTA, AGUASCALIENTES, AGUASCALIENTES.</v>
      </c>
    </row>
    <row r="18" spans="1:25" ht="80.25" thickTop="1" thickBot="1">
      <c r="A18" s="15">
        <v>4</v>
      </c>
      <c r="B18" s="20">
        <v>1</v>
      </c>
      <c r="C18" s="22">
        <v>4</v>
      </c>
      <c r="D18" s="21" t="str">
        <f t="shared" si="0"/>
        <v>IMSS/6C.15/4/2017</v>
      </c>
      <c r="E18" s="22" t="s">
        <v>40</v>
      </c>
      <c r="F18" s="23" t="s">
        <v>373</v>
      </c>
      <c r="G18" s="30">
        <v>2017</v>
      </c>
      <c r="H18" s="31">
        <v>2017</v>
      </c>
      <c r="I18" s="30">
        <v>214</v>
      </c>
      <c r="J18" s="30" t="s">
        <v>39</v>
      </c>
      <c r="K18" s="32" t="s">
        <v>25</v>
      </c>
      <c r="L18" s="32" t="s">
        <v>25</v>
      </c>
      <c r="M18" s="31" t="s">
        <v>25</v>
      </c>
      <c r="N18" s="30">
        <v>3</v>
      </c>
      <c r="O18" s="32">
        <v>3</v>
      </c>
      <c r="P18" s="31">
        <f t="shared" si="1"/>
        <v>6</v>
      </c>
      <c r="Q18" s="30" t="s">
        <v>25</v>
      </c>
      <c r="R18" s="31" t="s">
        <v>25</v>
      </c>
      <c r="S18" s="30" t="s">
        <v>39</v>
      </c>
      <c r="T18" s="31" t="s">
        <v>39</v>
      </c>
      <c r="U18" s="25"/>
      <c r="Y18" s="3" t="str">
        <f t="shared" si="2"/>
        <v xml:space="preserve">ARRENDAMIENTO DE ARRENDAMIENTO DE ALMACEN DELEGACIONAL, BODEGA DE BIENES EMBARGADOS, ARCHIVO DE CONCENTRACION Y BAJAS Y OFICINAS DE LA COORDINACION DELEGACIONAL, CALLE CAROLINA VILLANUEVA N° 314 CIUDAD INDUSTRIAL, AGUASCALIENTES, AGUASCALIENTES </v>
      </c>
    </row>
    <row r="19" spans="1:25" ht="48.75" thickTop="1" thickBot="1">
      <c r="A19" s="15">
        <v>5</v>
      </c>
      <c r="B19" s="20">
        <v>1</v>
      </c>
      <c r="C19" s="22">
        <v>5</v>
      </c>
      <c r="D19" s="21" t="str">
        <f t="shared" si="0"/>
        <v>IMSS/6C.15/5/2017</v>
      </c>
      <c r="E19" s="22" t="s">
        <v>40</v>
      </c>
      <c r="F19" s="23" t="s">
        <v>374</v>
      </c>
      <c r="G19" s="30">
        <v>2017</v>
      </c>
      <c r="H19" s="31">
        <v>2017</v>
      </c>
      <c r="I19" s="30">
        <v>62</v>
      </c>
      <c r="J19" s="30" t="s">
        <v>39</v>
      </c>
      <c r="K19" s="32" t="s">
        <v>25</v>
      </c>
      <c r="L19" s="32" t="s">
        <v>25</v>
      </c>
      <c r="M19" s="31" t="s">
        <v>25</v>
      </c>
      <c r="N19" s="30">
        <v>3</v>
      </c>
      <c r="O19" s="32">
        <v>3</v>
      </c>
      <c r="P19" s="31">
        <f t="shared" si="1"/>
        <v>6</v>
      </c>
      <c r="Q19" s="30" t="s">
        <v>25</v>
      </c>
      <c r="R19" s="31" t="s">
        <v>25</v>
      </c>
      <c r="S19" s="30" t="s">
        <v>39</v>
      </c>
      <c r="T19" s="31" t="s">
        <v>39</v>
      </c>
      <c r="U19" s="25"/>
      <c r="Y19" s="3" t="str">
        <f t="shared" si="2"/>
        <v xml:space="preserve">ARRENDAMIENTO DE ARRENDAMIENTO DE CASA DELEGADO, AVENIDO ARROYO EL MOLINO NO. 603-15, FRACCIONAMIENTO EL MOLINO, AGUASCALIENTES, AGUASCALIENTES </v>
      </c>
    </row>
    <row r="20" spans="1:25" ht="64.5" thickTop="1" thickBot="1">
      <c r="A20" s="15">
        <v>6</v>
      </c>
      <c r="B20" s="20">
        <v>1</v>
      </c>
      <c r="C20" s="22">
        <v>6</v>
      </c>
      <c r="D20" s="21" t="str">
        <f t="shared" si="0"/>
        <v>IMSS/6C.15/6/2017</v>
      </c>
      <c r="E20" s="22" t="s">
        <v>40</v>
      </c>
      <c r="F20" s="23" t="s">
        <v>375</v>
      </c>
      <c r="G20" s="30">
        <v>2017</v>
      </c>
      <c r="H20" s="31">
        <v>2017</v>
      </c>
      <c r="I20" s="30">
        <v>103</v>
      </c>
      <c r="J20" s="30" t="s">
        <v>39</v>
      </c>
      <c r="K20" s="32" t="s">
        <v>25</v>
      </c>
      <c r="L20" s="32" t="s">
        <v>25</v>
      </c>
      <c r="M20" s="31" t="s">
        <v>25</v>
      </c>
      <c r="N20" s="30">
        <v>3</v>
      </c>
      <c r="O20" s="32">
        <v>3</v>
      </c>
      <c r="P20" s="31">
        <f t="shared" si="1"/>
        <v>6</v>
      </c>
      <c r="Q20" s="30" t="s">
        <v>25</v>
      </c>
      <c r="R20" s="31" t="s">
        <v>25</v>
      </c>
      <c r="S20" s="30" t="s">
        <v>39</v>
      </c>
      <c r="T20" s="31" t="s">
        <v>39</v>
      </c>
      <c r="U20" s="25"/>
      <c r="Y20" s="3" t="str">
        <f t="shared" si="2"/>
        <v xml:space="preserve">ARRENDAMIENTO DE ARRENDAMIENTO DE CONSULTORIOS MEDICOS CALLE AQUILES SERDAN Y PLAZA COMUNITARIO LOCALES 3, COLONIA EJERCITO NACIONALISTA, CIUDAD MANEADERO, ENSENADA, BAJA CALIFORNIA </v>
      </c>
    </row>
    <row r="21" spans="1:25" ht="64.5" thickTop="1" thickBot="1">
      <c r="A21" s="15">
        <v>7</v>
      </c>
      <c r="B21" s="20">
        <v>1</v>
      </c>
      <c r="C21" s="22">
        <v>7</v>
      </c>
      <c r="D21" s="21" t="str">
        <f t="shared" si="0"/>
        <v>IMSS/6C.15/7/2017</v>
      </c>
      <c r="E21" s="22" t="s">
        <v>40</v>
      </c>
      <c r="F21" s="23" t="s">
        <v>376</v>
      </c>
      <c r="G21" s="30">
        <v>2017</v>
      </c>
      <c r="H21" s="31">
        <v>2017</v>
      </c>
      <c r="I21" s="30">
        <v>15</v>
      </c>
      <c r="J21" s="30" t="s">
        <v>39</v>
      </c>
      <c r="K21" s="32" t="s">
        <v>25</v>
      </c>
      <c r="L21" s="32" t="s">
        <v>25</v>
      </c>
      <c r="M21" s="31" t="s">
        <v>25</v>
      </c>
      <c r="N21" s="30">
        <v>3</v>
      </c>
      <c r="O21" s="32">
        <v>3</v>
      </c>
      <c r="P21" s="31">
        <f t="shared" si="1"/>
        <v>6</v>
      </c>
      <c r="Q21" s="30" t="s">
        <v>25</v>
      </c>
      <c r="R21" s="31" t="s">
        <v>25</v>
      </c>
      <c r="S21" s="30" t="s">
        <v>39</v>
      </c>
      <c r="T21" s="31" t="s">
        <v>39</v>
      </c>
      <c r="U21" s="25"/>
      <c r="Y21" s="3" t="str">
        <f t="shared" si="2"/>
        <v xml:space="preserve">ARRENDAMIENTO DE ARRENDAMIENTO DE CONSULTORIOS MEDICOS CALLE AQUILES SERDAN Y PLAZA COMUNITARIO LOCALES 1 Y 2, COLONIA EJERCITO NACIONALISTA, CIUDAD MANEADERO, ENSENADA. BAJA CALIFORNIA </v>
      </c>
    </row>
    <row r="22" spans="1:25" ht="64.5" thickTop="1" thickBot="1">
      <c r="A22" s="15">
        <v>8</v>
      </c>
      <c r="B22" s="20">
        <v>1</v>
      </c>
      <c r="C22" s="22">
        <v>8</v>
      </c>
      <c r="D22" s="21" t="str">
        <f t="shared" si="0"/>
        <v>IMSS/6C.15/8/2017</v>
      </c>
      <c r="E22" s="22" t="s">
        <v>40</v>
      </c>
      <c r="F22" s="23" t="s">
        <v>377</v>
      </c>
      <c r="G22" s="30">
        <v>2017</v>
      </c>
      <c r="H22" s="31">
        <v>2017</v>
      </c>
      <c r="I22" s="30">
        <v>67</v>
      </c>
      <c r="J22" s="30" t="s">
        <v>39</v>
      </c>
      <c r="K22" s="32" t="s">
        <v>25</v>
      </c>
      <c r="L22" s="32" t="s">
        <v>25</v>
      </c>
      <c r="M22" s="31" t="s">
        <v>25</v>
      </c>
      <c r="N22" s="30">
        <v>3</v>
      </c>
      <c r="O22" s="32">
        <v>3</v>
      </c>
      <c r="P22" s="31">
        <f t="shared" si="1"/>
        <v>6</v>
      </c>
      <c r="Q22" s="30" t="s">
        <v>25</v>
      </c>
      <c r="R22" s="31" t="s">
        <v>25</v>
      </c>
      <c r="S22" s="30" t="s">
        <v>39</v>
      </c>
      <c r="T22" s="31" t="s">
        <v>39</v>
      </c>
      <c r="U22" s="25"/>
      <c r="Y22" s="3" t="str">
        <f t="shared" si="2"/>
        <v xml:space="preserve">ARRENDAMIENTO DE ARRENDAMIENTO DE CENTRO DE EXTENSIÓN DE CONOCIMIENTOS Y ESQUEMA MODIFICADO, AVENIDA GASTELUM Y CALLE 14 NOS. 1408 Y 1415, COLONIA SECCION PRIMERA, ENSENADA, BAJA CALIFORNIA </v>
      </c>
    </row>
    <row r="23" spans="1:25" ht="64.5" thickTop="1" thickBot="1">
      <c r="A23" s="15">
        <v>9</v>
      </c>
      <c r="B23" s="20">
        <v>1</v>
      </c>
      <c r="C23" s="22">
        <v>9</v>
      </c>
      <c r="D23" s="21" t="str">
        <f t="shared" si="0"/>
        <v>IMSS/6C.15/9/2017</v>
      </c>
      <c r="E23" s="22" t="s">
        <v>40</v>
      </c>
      <c r="F23" s="23" t="s">
        <v>378</v>
      </c>
      <c r="G23" s="30">
        <v>2017</v>
      </c>
      <c r="H23" s="31">
        <v>2017</v>
      </c>
      <c r="I23" s="30">
        <v>74</v>
      </c>
      <c r="J23" s="30" t="s">
        <v>39</v>
      </c>
      <c r="K23" s="32" t="s">
        <v>25</v>
      </c>
      <c r="L23" s="32" t="s">
        <v>25</v>
      </c>
      <c r="M23" s="31" t="s">
        <v>25</v>
      </c>
      <c r="N23" s="30">
        <v>3</v>
      </c>
      <c r="O23" s="32">
        <v>3</v>
      </c>
      <c r="P23" s="31">
        <f t="shared" si="1"/>
        <v>6</v>
      </c>
      <c r="Q23" s="30" t="s">
        <v>25</v>
      </c>
      <c r="R23" s="31" t="s">
        <v>25</v>
      </c>
      <c r="S23" s="30" t="s">
        <v>39</v>
      </c>
      <c r="T23" s="31" t="s">
        <v>39</v>
      </c>
      <c r="U23" s="25"/>
      <c r="Y23" s="3" t="str">
        <f t="shared" si="2"/>
        <v xml:space="preserve">ARRENDAMIENTO DE ARRENDAMIENTO DE OFICINAS ADMINISTRATIVAS SUBDELEGACIONALES, BOULEVARD LAZARO CARDENAS NO. 2209-C, COLONIA PLUTARCO ELIAS CALLES, DELEGACION GONZALEZ ORTEGA, MEXICALI, BAJA CALIFORNIA </v>
      </c>
    </row>
    <row r="24" spans="1:25" ht="64.5" thickTop="1" thickBot="1">
      <c r="A24" s="15">
        <v>10</v>
      </c>
      <c r="B24" s="20">
        <v>1</v>
      </c>
      <c r="C24" s="22">
        <v>10</v>
      </c>
      <c r="D24" s="21" t="str">
        <f t="shared" si="0"/>
        <v>IMSS/6C.15/10/2017</v>
      </c>
      <c r="E24" s="22" t="s">
        <v>40</v>
      </c>
      <c r="F24" s="23" t="s">
        <v>379</v>
      </c>
      <c r="G24" s="30">
        <v>2017</v>
      </c>
      <c r="H24" s="31">
        <v>2017</v>
      </c>
      <c r="I24" s="30">
        <v>63</v>
      </c>
      <c r="J24" s="30" t="s">
        <v>39</v>
      </c>
      <c r="K24" s="32" t="s">
        <v>25</v>
      </c>
      <c r="L24" s="32" t="s">
        <v>25</v>
      </c>
      <c r="M24" s="31" t="s">
        <v>25</v>
      </c>
      <c r="N24" s="30">
        <v>3</v>
      </c>
      <c r="O24" s="32">
        <v>3</v>
      </c>
      <c r="P24" s="31">
        <f t="shared" si="1"/>
        <v>6</v>
      </c>
      <c r="Q24" s="30" t="s">
        <v>25</v>
      </c>
      <c r="R24" s="31" t="s">
        <v>25</v>
      </c>
      <c r="S24" s="30" t="s">
        <v>39</v>
      </c>
      <c r="T24" s="31" t="s">
        <v>39</v>
      </c>
      <c r="U24" s="25"/>
      <c r="Y24" s="3" t="str">
        <f t="shared" si="2"/>
        <v xml:space="preserve">ARRENDAMIENTO DE ARRENDAMIENTO DE BODEGA DE BIENES EMBARGADOS Y ARCHIVO, CALLE ELOTE NO. 30, LOTE 201, MANZANA 139, CENTRO INDUSTRIAL LOS OLIVOS COLONIA CASTRO, DELEGACIÓN LA MESA, TIJUANA, BAJA CALIFORNIA </v>
      </c>
    </row>
    <row r="25" spans="1:25" ht="64.5" thickTop="1" thickBot="1">
      <c r="A25" s="15">
        <v>11</v>
      </c>
      <c r="B25" s="20">
        <v>1</v>
      </c>
      <c r="C25" s="22">
        <v>11</v>
      </c>
      <c r="D25" s="21" t="str">
        <f t="shared" si="0"/>
        <v>IMSS/6C.15/11/2017</v>
      </c>
      <c r="E25" s="22" t="s">
        <v>40</v>
      </c>
      <c r="F25" s="23" t="s">
        <v>380</v>
      </c>
      <c r="G25" s="30">
        <v>2017</v>
      </c>
      <c r="H25" s="31">
        <v>2017</v>
      </c>
      <c r="I25" s="30">
        <v>57</v>
      </c>
      <c r="J25" s="30" t="s">
        <v>39</v>
      </c>
      <c r="K25" s="32" t="s">
        <v>25</v>
      </c>
      <c r="L25" s="32" t="s">
        <v>25</v>
      </c>
      <c r="M25" s="31" t="s">
        <v>25</v>
      </c>
      <c r="N25" s="30">
        <v>3</v>
      </c>
      <c r="O25" s="32">
        <v>3</v>
      </c>
      <c r="P25" s="31">
        <f t="shared" si="1"/>
        <v>6</v>
      </c>
      <c r="Q25" s="30" t="s">
        <v>25</v>
      </c>
      <c r="R25" s="31" t="s">
        <v>25</v>
      </c>
      <c r="S25" s="30" t="s">
        <v>39</v>
      </c>
      <c r="T25" s="31" t="s">
        <v>39</v>
      </c>
      <c r="U25" s="25"/>
      <c r="Y25" s="3" t="str">
        <f t="shared" si="2"/>
        <v xml:space="preserve">ARRENDAMIENTO DE ARRENDAMIENTO DE BODEGA DE BIENES EMBARGADOS, ALMACEN Y ARCHIVO DE CONCENTRACIÓN, CALZADA CORTEZ NO. 2153, COLONIA AMPLIACIÓN MAESTROS, ENSENADA, BAJA CALIFORNIA </v>
      </c>
    </row>
    <row r="26" spans="1:25" ht="64.5" thickTop="1" thickBot="1">
      <c r="A26" s="15">
        <v>12</v>
      </c>
      <c r="B26" s="20">
        <v>1</v>
      </c>
      <c r="C26" s="22">
        <v>12</v>
      </c>
      <c r="D26" s="21" t="str">
        <f t="shared" si="0"/>
        <v>IMSS/6C.15/12/2017</v>
      </c>
      <c r="E26" s="22" t="s">
        <v>40</v>
      </c>
      <c r="F26" s="23" t="s">
        <v>381</v>
      </c>
      <c r="G26" s="30">
        <v>2017</v>
      </c>
      <c r="H26" s="31">
        <v>2017</v>
      </c>
      <c r="I26" s="30">
        <v>42</v>
      </c>
      <c r="J26" s="30" t="s">
        <v>39</v>
      </c>
      <c r="K26" s="32" t="s">
        <v>25</v>
      </c>
      <c r="L26" s="32" t="s">
        <v>25</v>
      </c>
      <c r="M26" s="31" t="s">
        <v>25</v>
      </c>
      <c r="N26" s="30">
        <v>3</v>
      </c>
      <c r="O26" s="32">
        <v>3</v>
      </c>
      <c r="P26" s="31">
        <f t="shared" si="1"/>
        <v>6</v>
      </c>
      <c r="Q26" s="30" t="s">
        <v>25</v>
      </c>
      <c r="R26" s="31" t="s">
        <v>25</v>
      </c>
      <c r="S26" s="30" t="s">
        <v>39</v>
      </c>
      <c r="T26" s="31" t="s">
        <v>39</v>
      </c>
      <c r="U26" s="25"/>
      <c r="Y26" s="3" t="str">
        <f t="shared" si="2"/>
        <v xml:space="preserve">ARRENDAMIENTO DE ARRENDAMIENTO DE UNIDAD DE REHABILITACIÓN Y BODEGA DE BIENES EMBARGADOS. CALLE IGNACIO ALLENDE NO. 1135, ESQUINA FELIX ORTEGA Y MARCELO RUBIO RUÍZ, COLONIA CENTRO, LA PAZ, BAJA CALIFORNIA SUR </v>
      </c>
    </row>
    <row r="27" spans="1:25" ht="64.5" thickTop="1" thickBot="1">
      <c r="A27" s="15">
        <v>13</v>
      </c>
      <c r="B27" s="20">
        <v>1</v>
      </c>
      <c r="C27" s="22">
        <v>13</v>
      </c>
      <c r="D27" s="21" t="str">
        <f t="shared" si="0"/>
        <v>IMSS/6C.15/13/2017</v>
      </c>
      <c r="E27" s="22" t="s">
        <v>40</v>
      </c>
      <c r="F27" s="23" t="s">
        <v>382</v>
      </c>
      <c r="G27" s="30">
        <v>2017</v>
      </c>
      <c r="H27" s="31">
        <v>2017</v>
      </c>
      <c r="I27" s="30">
        <v>66</v>
      </c>
      <c r="J27" s="30" t="s">
        <v>39</v>
      </c>
      <c r="K27" s="32" t="s">
        <v>25</v>
      </c>
      <c r="L27" s="32" t="s">
        <v>25</v>
      </c>
      <c r="M27" s="31" t="s">
        <v>25</v>
      </c>
      <c r="N27" s="30">
        <v>3</v>
      </c>
      <c r="O27" s="32">
        <v>3</v>
      </c>
      <c r="P27" s="31">
        <f t="shared" si="1"/>
        <v>6</v>
      </c>
      <c r="Q27" s="30" t="s">
        <v>25</v>
      </c>
      <c r="R27" s="31" t="s">
        <v>25</v>
      </c>
      <c r="S27" s="30" t="s">
        <v>39</v>
      </c>
      <c r="T27" s="31" t="s">
        <v>39</v>
      </c>
      <c r="U27" s="25"/>
      <c r="Y27" s="3" t="str">
        <f t="shared" si="2"/>
        <v xml:space="preserve">ARRENDAMIENTO DE ARRENDAMIENTO DE OFICINAS ADMINISTRATIVAS SUBDELEGACIONALES. CALLE AVENIDA CONSTITUYENTES DE 1975 NO. 4120 ESQUINA ALGODÓN, FRACCIONAMIENTO CAPULLO,SECTOR INAPALA, LA PAZ, BAJA CALIFORNIA SUR </v>
      </c>
    </row>
    <row r="28" spans="1:25" ht="48.75" thickTop="1" thickBot="1">
      <c r="A28" s="15">
        <v>14</v>
      </c>
      <c r="B28" s="20">
        <v>1</v>
      </c>
      <c r="C28" s="22">
        <v>14</v>
      </c>
      <c r="D28" s="21" t="str">
        <f t="shared" si="0"/>
        <v>IMSS/6C.15/14/2017</v>
      </c>
      <c r="E28" s="22" t="s">
        <v>40</v>
      </c>
      <c r="F28" s="23" t="s">
        <v>383</v>
      </c>
      <c r="G28" s="30">
        <v>2017</v>
      </c>
      <c r="H28" s="31">
        <v>2017</v>
      </c>
      <c r="I28" s="30">
        <v>48</v>
      </c>
      <c r="J28" s="30" t="s">
        <v>39</v>
      </c>
      <c r="K28" s="32" t="s">
        <v>25</v>
      </c>
      <c r="L28" s="32" t="s">
        <v>25</v>
      </c>
      <c r="M28" s="31" t="s">
        <v>25</v>
      </c>
      <c r="N28" s="30">
        <v>3</v>
      </c>
      <c r="O28" s="32">
        <v>3</v>
      </c>
      <c r="P28" s="31">
        <f t="shared" si="1"/>
        <v>6</v>
      </c>
      <c r="Q28" s="30" t="s">
        <v>25</v>
      </c>
      <c r="R28" s="31" t="s">
        <v>25</v>
      </c>
      <c r="S28" s="30" t="s">
        <v>39</v>
      </c>
      <c r="T28" s="31" t="s">
        <v>39</v>
      </c>
      <c r="U28" s="25"/>
      <c r="Y28" s="3" t="str">
        <f t="shared" si="2"/>
        <v xml:space="preserve">ARRENDAMIENTO DE ARRENDAMIENTO DE OFICINAS ADMINISTRATIVAS. BOULEVARD TECNOLÓGICO NO. 1810, COLONIA GUAYMITAS, SAN JOSÉ DEL CABO, BAJA CALIFORNIA SUR </v>
      </c>
    </row>
    <row r="29" spans="1:25" ht="64.5" thickTop="1" thickBot="1">
      <c r="A29" s="15">
        <v>15</v>
      </c>
      <c r="B29" s="20">
        <v>1</v>
      </c>
      <c r="C29" s="22">
        <v>15</v>
      </c>
      <c r="D29" s="21" t="str">
        <f t="shared" si="0"/>
        <v>IMSS/6C.15/15/2017</v>
      </c>
      <c r="E29" s="22" t="s">
        <v>40</v>
      </c>
      <c r="F29" s="23" t="s">
        <v>384</v>
      </c>
      <c r="G29" s="30">
        <v>2017</v>
      </c>
      <c r="H29" s="31">
        <v>2017</v>
      </c>
      <c r="I29" s="30">
        <v>45</v>
      </c>
      <c r="J29" s="30" t="s">
        <v>39</v>
      </c>
      <c r="K29" s="32" t="s">
        <v>25</v>
      </c>
      <c r="L29" s="32" t="s">
        <v>25</v>
      </c>
      <c r="M29" s="31" t="s">
        <v>25</v>
      </c>
      <c r="N29" s="30">
        <v>3</v>
      </c>
      <c r="O29" s="32">
        <v>3</v>
      </c>
      <c r="P29" s="31">
        <f t="shared" si="1"/>
        <v>6</v>
      </c>
      <c r="Q29" s="30" t="s">
        <v>25</v>
      </c>
      <c r="R29" s="31" t="s">
        <v>25</v>
      </c>
      <c r="S29" s="30" t="s">
        <v>39</v>
      </c>
      <c r="T29" s="31" t="s">
        <v>39</v>
      </c>
      <c r="U29" s="25"/>
      <c r="Y29" s="3" t="str">
        <f t="shared" si="2"/>
        <v xml:space="preserve">ARRENDAMIENTO DE ARRENDAMIENTO DE OFICINAS ADMINISTRATIVAS. AVENIDA VENUSTIANO CARRANZA NO. 114 ENTRE IGNACIO ZARAGOZA Y HUGO CERVANTES DEL RIO, COLONIA CENTRO, CIUDAD CONSTITUCIÓN, BAJA CALIFORNIA SUR </v>
      </c>
    </row>
    <row r="30" spans="1:25" ht="64.5" thickTop="1" thickBot="1">
      <c r="A30" s="15">
        <v>16</v>
      </c>
      <c r="B30" s="20">
        <v>1</v>
      </c>
      <c r="C30" s="22">
        <v>16</v>
      </c>
      <c r="D30" s="21" t="str">
        <f t="shared" si="0"/>
        <v>IMSS/6C.15/16/2017</v>
      </c>
      <c r="E30" s="22" t="s">
        <v>40</v>
      </c>
      <c r="F30" s="23" t="s">
        <v>41</v>
      </c>
      <c r="G30" s="30">
        <v>2017</v>
      </c>
      <c r="H30" s="31">
        <v>2017</v>
      </c>
      <c r="I30" s="30">
        <v>74</v>
      </c>
      <c r="J30" s="30" t="s">
        <v>39</v>
      </c>
      <c r="K30" s="32" t="s">
        <v>25</v>
      </c>
      <c r="L30" s="32" t="s">
        <v>25</v>
      </c>
      <c r="M30" s="31" t="s">
        <v>25</v>
      </c>
      <c r="N30" s="30">
        <v>3</v>
      </c>
      <c r="O30" s="32">
        <v>3</v>
      </c>
      <c r="P30" s="31">
        <f t="shared" si="1"/>
        <v>6</v>
      </c>
      <c r="Q30" s="30" t="s">
        <v>25</v>
      </c>
      <c r="R30" s="31" t="s">
        <v>25</v>
      </c>
      <c r="S30" s="30" t="s">
        <v>39</v>
      </c>
      <c r="T30" s="31" t="s">
        <v>39</v>
      </c>
      <c r="U30" s="25"/>
      <c r="Y30" s="3" t="str">
        <f t="shared" si="2"/>
        <v xml:space="preserve">ARRENDAMIENTO DE BODEGA DE BIENES EMBARGADOS Y ARCHIVO DE CONCENTRACIÓN. CALLE VALENTÍN GOMEZ FARIAS NO. 166, ENTRE REPUBLICA Y MANUEL TORRE IGLESIAS, COLONIA ESTERITO, LA PAZ, BAJA CALIFORNIA SUR </v>
      </c>
    </row>
    <row r="31" spans="1:25" ht="62.25" customHeight="1" thickTop="1" thickBot="1">
      <c r="A31" s="15">
        <v>17</v>
      </c>
      <c r="B31" s="20">
        <v>1</v>
      </c>
      <c r="C31" s="22">
        <v>17</v>
      </c>
      <c r="D31" s="21" t="str">
        <f t="shared" si="0"/>
        <v>IMSS/6C.15/17/2017</v>
      </c>
      <c r="E31" s="22" t="s">
        <v>40</v>
      </c>
      <c r="F31" s="23" t="s">
        <v>42</v>
      </c>
      <c r="G31" s="30">
        <v>2017</v>
      </c>
      <c r="H31" s="31">
        <v>2017</v>
      </c>
      <c r="I31" s="30">
        <v>107</v>
      </c>
      <c r="J31" s="30" t="s">
        <v>39</v>
      </c>
      <c r="K31" s="32" t="s">
        <v>25</v>
      </c>
      <c r="L31" s="32" t="s">
        <v>25</v>
      </c>
      <c r="M31" s="31" t="s">
        <v>25</v>
      </c>
      <c r="N31" s="30">
        <v>3</v>
      </c>
      <c r="O31" s="32">
        <v>3</v>
      </c>
      <c r="P31" s="31">
        <f t="shared" si="1"/>
        <v>6</v>
      </c>
      <c r="Q31" s="30" t="s">
        <v>25</v>
      </c>
      <c r="R31" s="31" t="s">
        <v>25</v>
      </c>
      <c r="S31" s="30" t="s">
        <v>39</v>
      </c>
      <c r="T31" s="31" t="s">
        <v>39</v>
      </c>
      <c r="U31" s="25"/>
      <c r="Y31" s="3" t="str">
        <f t="shared" si="2"/>
        <v xml:space="preserve">ARRENDAMIENTO DE BODEGA DE BIENES EMBARGADOS Y ARCHIVO DE CONCENTRACIÓN. CALLE VALENTÍN GOMEZ FARIAS S/N ENTRE COLIMA Y MICHOACAN, COLONIA PUEBLO NUEVO, LA PAZ, BAJA CALIFORNIA SUR </v>
      </c>
    </row>
    <row r="32" spans="1:25" ht="33" thickTop="1" thickBot="1">
      <c r="A32" s="15">
        <v>18</v>
      </c>
      <c r="B32" s="20">
        <v>1</v>
      </c>
      <c r="C32" s="22">
        <v>18</v>
      </c>
      <c r="D32" s="21" t="str">
        <f t="shared" si="0"/>
        <v>IMSS/6C.15/18/2017</v>
      </c>
      <c r="E32" s="22" t="s">
        <v>40</v>
      </c>
      <c r="F32" s="23" t="s">
        <v>43</v>
      </c>
      <c r="G32" s="30">
        <v>2017</v>
      </c>
      <c r="H32" s="31">
        <v>2017</v>
      </c>
      <c r="I32" s="30">
        <v>71</v>
      </c>
      <c r="J32" s="30" t="s">
        <v>39</v>
      </c>
      <c r="K32" s="32" t="s">
        <v>25</v>
      </c>
      <c r="L32" s="32" t="s">
        <v>25</v>
      </c>
      <c r="M32" s="31" t="s">
        <v>25</v>
      </c>
      <c r="N32" s="30">
        <v>3</v>
      </c>
      <c r="O32" s="32">
        <v>3</v>
      </c>
      <c r="P32" s="31">
        <f t="shared" si="1"/>
        <v>6</v>
      </c>
      <c r="Q32" s="30" t="s">
        <v>25</v>
      </c>
      <c r="R32" s="31" t="s">
        <v>25</v>
      </c>
      <c r="S32" s="30" t="s">
        <v>39</v>
      </c>
      <c r="T32" s="31" t="s">
        <v>39</v>
      </c>
      <c r="U32" s="25"/>
      <c r="Y32" s="3" t="str">
        <f t="shared" si="2"/>
        <v>ARRENDAMIENTO DE CONSULTORIO MÉDICO. CALLE 17 No. 106 A, COLONIA SAN LUIS OBISPO, CALKINI, CAMPECHE</v>
      </c>
    </row>
    <row r="33" spans="1:25" ht="33" thickTop="1" thickBot="1">
      <c r="A33" s="15">
        <v>19</v>
      </c>
      <c r="B33" s="20">
        <v>1</v>
      </c>
      <c r="C33" s="22">
        <v>19</v>
      </c>
      <c r="D33" s="21" t="str">
        <f t="shared" si="0"/>
        <v>IMSS/6C.15/19/2017</v>
      </c>
      <c r="E33" s="22" t="s">
        <v>40</v>
      </c>
      <c r="F33" s="23" t="s">
        <v>44</v>
      </c>
      <c r="G33" s="30">
        <v>2017</v>
      </c>
      <c r="H33" s="31">
        <v>2017</v>
      </c>
      <c r="I33" s="30">
        <v>65</v>
      </c>
      <c r="J33" s="30" t="s">
        <v>39</v>
      </c>
      <c r="K33" s="32" t="s">
        <v>25</v>
      </c>
      <c r="L33" s="32" t="s">
        <v>25</v>
      </c>
      <c r="M33" s="31" t="s">
        <v>25</v>
      </c>
      <c r="N33" s="30">
        <v>3</v>
      </c>
      <c r="O33" s="32">
        <v>3</v>
      </c>
      <c r="P33" s="31">
        <f t="shared" si="1"/>
        <v>6</v>
      </c>
      <c r="Q33" s="30" t="s">
        <v>25</v>
      </c>
      <c r="R33" s="31" t="s">
        <v>25</v>
      </c>
      <c r="S33" s="30" t="s">
        <v>39</v>
      </c>
      <c r="T33" s="31" t="s">
        <v>39</v>
      </c>
      <c r="U33" s="25"/>
      <c r="Y33" s="3" t="str">
        <f t="shared" si="2"/>
        <v xml:space="preserve">ARRENDAMIENTO DE UNIDAD DE MEDICINA FAMILIAR No. 4. CALLE ROMÁN CEPEDA NO. 314, ZONA CENTRO, ARTEAGA, COAHUILA </v>
      </c>
    </row>
    <row r="34" spans="1:25" ht="30" customHeight="1" thickTop="1" thickBot="1">
      <c r="A34" s="15">
        <v>20</v>
      </c>
      <c r="B34" s="20">
        <v>1</v>
      </c>
      <c r="C34" s="22">
        <v>20</v>
      </c>
      <c r="D34" s="21" t="str">
        <f t="shared" si="0"/>
        <v>IMSS/6C.15/20/2017</v>
      </c>
      <c r="E34" s="22" t="s">
        <v>40</v>
      </c>
      <c r="F34" s="23" t="s">
        <v>45</v>
      </c>
      <c r="G34" s="30">
        <v>2017</v>
      </c>
      <c r="H34" s="31">
        <v>2017</v>
      </c>
      <c r="I34" s="30">
        <v>89</v>
      </c>
      <c r="J34" s="30" t="s">
        <v>39</v>
      </c>
      <c r="K34" s="32" t="s">
        <v>25</v>
      </c>
      <c r="L34" s="32" t="s">
        <v>25</v>
      </c>
      <c r="M34" s="31" t="s">
        <v>25</v>
      </c>
      <c r="N34" s="30">
        <v>3</v>
      </c>
      <c r="O34" s="32">
        <v>3</v>
      </c>
      <c r="P34" s="31">
        <f t="shared" si="1"/>
        <v>6</v>
      </c>
      <c r="Q34" s="30" t="s">
        <v>25</v>
      </c>
      <c r="R34" s="31" t="s">
        <v>25</v>
      </c>
      <c r="S34" s="30" t="s">
        <v>39</v>
      </c>
      <c r="T34" s="31" t="s">
        <v>39</v>
      </c>
      <c r="U34" s="25"/>
      <c r="Y34" s="3" t="str">
        <f t="shared" si="2"/>
        <v xml:space="preserve">ARRENDAMIENTO DE UNIDAD DE MEDICINA FAMILIAR No. 80. BOULEVARD CONSTITUCIÓN Y CALLE JIMÉNEZ, COLONIA CENTRO, TORREON, COAHUILA </v>
      </c>
    </row>
    <row r="35" spans="1:25" ht="48.75" thickTop="1" thickBot="1">
      <c r="A35" s="15">
        <v>21</v>
      </c>
      <c r="B35" s="20">
        <v>1</v>
      </c>
      <c r="C35" s="22">
        <v>21</v>
      </c>
      <c r="D35" s="21" t="str">
        <f t="shared" si="0"/>
        <v>IMSS/6C.15/21/2017</v>
      </c>
      <c r="E35" s="22" t="s">
        <v>40</v>
      </c>
      <c r="F35" s="23" t="s">
        <v>46</v>
      </c>
      <c r="G35" s="30">
        <v>2017</v>
      </c>
      <c r="H35" s="31">
        <v>2017</v>
      </c>
      <c r="I35" s="30">
        <v>67</v>
      </c>
      <c r="J35" s="30" t="s">
        <v>39</v>
      </c>
      <c r="K35" s="32" t="s">
        <v>25</v>
      </c>
      <c r="L35" s="32" t="s">
        <v>25</v>
      </c>
      <c r="M35" s="31" t="s">
        <v>25</v>
      </c>
      <c r="N35" s="30">
        <v>3</v>
      </c>
      <c r="O35" s="32">
        <v>3</v>
      </c>
      <c r="P35" s="31">
        <f t="shared" si="1"/>
        <v>6</v>
      </c>
      <c r="Q35" s="30" t="s">
        <v>25</v>
      </c>
      <c r="R35" s="31" t="s">
        <v>25</v>
      </c>
      <c r="S35" s="30" t="s">
        <v>39</v>
      </c>
      <c r="T35" s="31" t="s">
        <v>39</v>
      </c>
      <c r="U35" s="25"/>
      <c r="Y35" s="3" t="str">
        <f t="shared" si="2"/>
        <v xml:space="preserve">ARRENDAMIENTO DE OFICINAS ADMINISTRATIVAS SUBDELEGACIONALES. BOULEVARD ISIDRO LÓPEZ ZERTUCHE NO. 2791-B, COLONIA UNIVERSIDAD, SALTILLO, COAHUILA </v>
      </c>
    </row>
    <row r="36" spans="1:25" ht="42" customHeight="1" thickTop="1" thickBot="1">
      <c r="A36" s="15">
        <v>22</v>
      </c>
      <c r="B36" s="20">
        <v>1</v>
      </c>
      <c r="C36" s="22">
        <v>22</v>
      </c>
      <c r="D36" s="21" t="str">
        <f t="shared" si="0"/>
        <v>IMSS/6C.15/22/2017</v>
      </c>
      <c r="E36" s="22" t="s">
        <v>40</v>
      </c>
      <c r="F36" s="23" t="s">
        <v>47</v>
      </c>
      <c r="G36" s="30">
        <v>2017</v>
      </c>
      <c r="H36" s="31">
        <v>2017</v>
      </c>
      <c r="I36" s="30">
        <v>100</v>
      </c>
      <c r="J36" s="30" t="s">
        <v>39</v>
      </c>
      <c r="K36" s="32" t="s">
        <v>25</v>
      </c>
      <c r="L36" s="32" t="s">
        <v>25</v>
      </c>
      <c r="M36" s="31" t="s">
        <v>25</v>
      </c>
      <c r="N36" s="30">
        <v>3</v>
      </c>
      <c r="O36" s="32">
        <v>3</v>
      </c>
      <c r="P36" s="31">
        <f t="shared" si="1"/>
        <v>6</v>
      </c>
      <c r="Q36" s="30" t="s">
        <v>25</v>
      </c>
      <c r="R36" s="31" t="s">
        <v>25</v>
      </c>
      <c r="S36" s="30" t="s">
        <v>39</v>
      </c>
      <c r="T36" s="31" t="s">
        <v>39</v>
      </c>
      <c r="U36" s="25"/>
      <c r="Y36" s="3" t="str">
        <f t="shared" si="2"/>
        <v xml:space="preserve">ARRENDAMIENTO DE OFICINAS ADMINISTRATIVAS SUBDELEGACIONALES. BOULEVARD INDEPENDENCIA Y CALLE LEONA VICARIO S/N, TORREÓN, COAHUILA </v>
      </c>
    </row>
    <row r="37" spans="1:25" ht="44.25" customHeight="1" thickTop="1" thickBot="1">
      <c r="A37" s="15">
        <v>23</v>
      </c>
      <c r="B37" s="20">
        <v>1</v>
      </c>
      <c r="C37" s="22">
        <v>23</v>
      </c>
      <c r="D37" s="21" t="str">
        <f t="shared" si="0"/>
        <v>IMSS/6C.15/23/2017</v>
      </c>
      <c r="E37" s="22" t="s">
        <v>40</v>
      </c>
      <c r="F37" s="23" t="s">
        <v>331</v>
      </c>
      <c r="G37" s="30">
        <v>2017</v>
      </c>
      <c r="H37" s="31">
        <v>2017</v>
      </c>
      <c r="I37" s="30">
        <v>79</v>
      </c>
      <c r="J37" s="30" t="s">
        <v>39</v>
      </c>
      <c r="K37" s="32" t="s">
        <v>25</v>
      </c>
      <c r="L37" s="32" t="s">
        <v>25</v>
      </c>
      <c r="M37" s="31" t="s">
        <v>25</v>
      </c>
      <c r="N37" s="30">
        <v>3</v>
      </c>
      <c r="O37" s="32">
        <v>3</v>
      </c>
      <c r="P37" s="31">
        <f t="shared" si="1"/>
        <v>6</v>
      </c>
      <c r="Q37" s="30" t="s">
        <v>25</v>
      </c>
      <c r="R37" s="31" t="s">
        <v>25</v>
      </c>
      <c r="S37" s="30" t="s">
        <v>39</v>
      </c>
      <c r="T37" s="31" t="s">
        <v>39</v>
      </c>
      <c r="U37" s="25"/>
      <c r="Y37" s="3" t="str">
        <f t="shared" si="2"/>
        <v xml:space="preserve">ARRENDAMIENTO DE TIENDA INSTITUTO MEXICANO DEL SEGURO SOCIAL-SINDICATO NACIONAL DE TRABAJADORES DEL SEGURO SOCIAL. BENITO JUÁREZ NO. 523, COLONIA ROMA, MONCLOVA, COAHUILA </v>
      </c>
    </row>
    <row r="38" spans="1:25" ht="51" customHeight="1" thickTop="1" thickBot="1">
      <c r="A38" s="15">
        <v>24</v>
      </c>
      <c r="B38" s="20">
        <v>1</v>
      </c>
      <c r="C38" s="22">
        <v>24</v>
      </c>
      <c r="D38" s="21" t="str">
        <f t="shared" si="0"/>
        <v>IMSS/6C.15/24/2017</v>
      </c>
      <c r="E38" s="22" t="s">
        <v>40</v>
      </c>
      <c r="F38" s="23" t="s">
        <v>332</v>
      </c>
      <c r="G38" s="30">
        <v>2017</v>
      </c>
      <c r="H38" s="31">
        <v>2017</v>
      </c>
      <c r="I38" s="30">
        <v>206</v>
      </c>
      <c r="J38" s="30" t="s">
        <v>39</v>
      </c>
      <c r="K38" s="32" t="s">
        <v>25</v>
      </c>
      <c r="L38" s="32" t="s">
        <v>25</v>
      </c>
      <c r="M38" s="31" t="s">
        <v>25</v>
      </c>
      <c r="N38" s="30">
        <v>3</v>
      </c>
      <c r="O38" s="32">
        <v>3</v>
      </c>
      <c r="P38" s="31">
        <f t="shared" si="1"/>
        <v>6</v>
      </c>
      <c r="Q38" s="30" t="s">
        <v>25</v>
      </c>
      <c r="R38" s="31" t="s">
        <v>25</v>
      </c>
      <c r="S38" s="30" t="s">
        <v>39</v>
      </c>
      <c r="T38" s="31" t="s">
        <v>39</v>
      </c>
      <c r="U38" s="25"/>
      <c r="Y38" s="3" t="str">
        <f t="shared" si="2"/>
        <v xml:space="preserve">ARRENDAMIENTO DE TIENDA INSTITUTO MEXICANO DEL SEGURO SOCIAL-SINDICATO NACIONAL DE TRABAJADORES DEL SEGURO SOCIAL. CALLE PRESIDENTE CARDENAS NO. 197 ORIENTE, SALTILLO, COAHUILA </v>
      </c>
    </row>
    <row r="39" spans="1:25" ht="64.5" thickTop="1" thickBot="1">
      <c r="A39" s="15">
        <v>25</v>
      </c>
      <c r="B39" s="20">
        <v>1</v>
      </c>
      <c r="C39" s="22">
        <v>25</v>
      </c>
      <c r="D39" s="21" t="str">
        <f t="shared" si="0"/>
        <v>IMSS/6C.15/25/2017</v>
      </c>
      <c r="E39" s="22" t="s">
        <v>40</v>
      </c>
      <c r="F39" s="23" t="s">
        <v>48</v>
      </c>
      <c r="G39" s="30">
        <v>2017</v>
      </c>
      <c r="H39" s="31">
        <v>2017</v>
      </c>
      <c r="I39" s="30">
        <v>88</v>
      </c>
      <c r="J39" s="30" t="s">
        <v>39</v>
      </c>
      <c r="K39" s="32" t="s">
        <v>25</v>
      </c>
      <c r="L39" s="32" t="s">
        <v>25</v>
      </c>
      <c r="M39" s="31" t="s">
        <v>25</v>
      </c>
      <c r="N39" s="30">
        <v>3</v>
      </c>
      <c r="O39" s="32">
        <v>3</v>
      </c>
      <c r="P39" s="31">
        <f t="shared" si="1"/>
        <v>6</v>
      </c>
      <c r="Q39" s="30" t="s">
        <v>25</v>
      </c>
      <c r="R39" s="31" t="s">
        <v>25</v>
      </c>
      <c r="S39" s="30" t="s">
        <v>39</v>
      </c>
      <c r="T39" s="31" t="s">
        <v>39</v>
      </c>
      <c r="U39" s="25"/>
      <c r="Y39" s="3" t="str">
        <f t="shared" si="2"/>
        <v xml:space="preserve">ARRENDAMIENTO DE BODEGA DE BIENES EMBARGADOS Y OFICINA DE SERVICIOS GENERALES. BOULEVARD EGIPTO ESQUINA BOULEVARD SARMIENTO S/N, COLONIA VIRREYES OBRERA, SALTILLO, COAHUILA </v>
      </c>
    </row>
    <row r="40" spans="1:25" ht="48.75" thickTop="1" thickBot="1">
      <c r="A40" s="15">
        <v>26</v>
      </c>
      <c r="B40" s="20">
        <v>1</v>
      </c>
      <c r="C40" s="22">
        <v>26</v>
      </c>
      <c r="D40" s="21" t="str">
        <f t="shared" si="0"/>
        <v>IMSS/6C.15/26/2017</v>
      </c>
      <c r="E40" s="22" t="s">
        <v>40</v>
      </c>
      <c r="F40" s="23" t="s">
        <v>49</v>
      </c>
      <c r="G40" s="30">
        <v>2017</v>
      </c>
      <c r="H40" s="31">
        <v>2017</v>
      </c>
      <c r="I40" s="30">
        <v>40</v>
      </c>
      <c r="J40" s="30" t="s">
        <v>39</v>
      </c>
      <c r="K40" s="32" t="s">
        <v>25</v>
      </c>
      <c r="L40" s="32" t="s">
        <v>25</v>
      </c>
      <c r="M40" s="31" t="s">
        <v>25</v>
      </c>
      <c r="N40" s="30">
        <v>3</v>
      </c>
      <c r="O40" s="32">
        <v>3</v>
      </c>
      <c r="P40" s="31">
        <f t="shared" si="1"/>
        <v>6</v>
      </c>
      <c r="Q40" s="30" t="s">
        <v>25</v>
      </c>
      <c r="R40" s="31" t="s">
        <v>25</v>
      </c>
      <c r="S40" s="30" t="s">
        <v>39</v>
      </c>
      <c r="T40" s="31" t="s">
        <v>39</v>
      </c>
      <c r="U40" s="25"/>
      <c r="Y40" s="3" t="str">
        <f t="shared" si="2"/>
        <v xml:space="preserve">ARRENDAMIENTO DE ALMACEN DELEGACIONAL. LIBRAMIENTO OSCAR FLORES TAPIA (ANTES LOPEZ PORTILLO) NO. 226, 228 230 Y ANTIGUA CARRETERA ARTEAGA. ARTEAGA, COAHUILA </v>
      </c>
    </row>
    <row r="41" spans="1:25" ht="33" thickTop="1" thickBot="1">
      <c r="A41" s="15">
        <v>27</v>
      </c>
      <c r="B41" s="20">
        <v>1</v>
      </c>
      <c r="C41" s="22">
        <v>27</v>
      </c>
      <c r="D41" s="21" t="str">
        <f t="shared" si="0"/>
        <v>IMSS/6C.15/27/2017</v>
      </c>
      <c r="E41" s="22" t="s">
        <v>40</v>
      </c>
      <c r="F41" s="23" t="s">
        <v>50</v>
      </c>
      <c r="G41" s="30">
        <v>2017</v>
      </c>
      <c r="H41" s="31">
        <v>2017</v>
      </c>
      <c r="I41" s="30">
        <v>92</v>
      </c>
      <c r="J41" s="30" t="s">
        <v>39</v>
      </c>
      <c r="K41" s="32" t="s">
        <v>25</v>
      </c>
      <c r="L41" s="32" t="s">
        <v>25</v>
      </c>
      <c r="M41" s="31" t="s">
        <v>25</v>
      </c>
      <c r="N41" s="30">
        <v>3</v>
      </c>
      <c r="O41" s="32">
        <v>3</v>
      </c>
      <c r="P41" s="31">
        <f t="shared" si="1"/>
        <v>6</v>
      </c>
      <c r="Q41" s="30" t="s">
        <v>25</v>
      </c>
      <c r="R41" s="31" t="s">
        <v>25</v>
      </c>
      <c r="S41" s="30" t="s">
        <v>39</v>
      </c>
      <c r="T41" s="31" t="s">
        <v>39</v>
      </c>
      <c r="U41" s="25"/>
      <c r="Y41" s="3" t="str">
        <f t="shared" si="2"/>
        <v xml:space="preserve">ARRENDAMIENTO DE BODEGA DE BIENES EMBARGADOS. AVENIDA LÓPEZ MATEOS NO. 1009, COLONIA ROMA, PIEDRAS NEGRAS, COAHUILA </v>
      </c>
    </row>
    <row r="42" spans="1:25" ht="33" thickTop="1" thickBot="1">
      <c r="A42" s="15">
        <v>28</v>
      </c>
      <c r="B42" s="20">
        <v>1</v>
      </c>
      <c r="C42" s="22">
        <v>28</v>
      </c>
      <c r="D42" s="21" t="str">
        <f t="shared" si="0"/>
        <v>IMSS/6C.15/28/2017</v>
      </c>
      <c r="E42" s="22" t="s">
        <v>40</v>
      </c>
      <c r="F42" s="23" t="s">
        <v>51</v>
      </c>
      <c r="G42" s="30">
        <v>2017</v>
      </c>
      <c r="H42" s="31">
        <v>2017</v>
      </c>
      <c r="I42" s="30">
        <v>103</v>
      </c>
      <c r="J42" s="30" t="s">
        <v>39</v>
      </c>
      <c r="K42" s="32" t="s">
        <v>25</v>
      </c>
      <c r="L42" s="32" t="s">
        <v>25</v>
      </c>
      <c r="M42" s="31" t="s">
        <v>25</v>
      </c>
      <c r="N42" s="30">
        <v>3</v>
      </c>
      <c r="O42" s="32">
        <v>3</v>
      </c>
      <c r="P42" s="31">
        <f t="shared" si="1"/>
        <v>6</v>
      </c>
      <c r="Q42" s="30" t="s">
        <v>25</v>
      </c>
      <c r="R42" s="31" t="s">
        <v>25</v>
      </c>
      <c r="S42" s="30" t="s">
        <v>39</v>
      </c>
      <c r="T42" s="31" t="s">
        <v>39</v>
      </c>
      <c r="U42" s="25"/>
      <c r="Y42" s="3" t="str">
        <f t="shared" si="2"/>
        <v xml:space="preserve">ARRENDAMIENTO DE CENTRO DE CAPACITACIÓN. AVENIDA DE LOS MAESTROS NO. 324, COLONIA HUERTAS DEL SOL, COLIMA, COLIMA </v>
      </c>
    </row>
    <row r="43" spans="1:25" ht="33" thickTop="1" thickBot="1">
      <c r="A43" s="15">
        <v>29</v>
      </c>
      <c r="B43" s="20">
        <v>1</v>
      </c>
      <c r="C43" s="22">
        <v>29</v>
      </c>
      <c r="D43" s="21" t="str">
        <f t="shared" si="0"/>
        <v>IMSS/6C.15/29/2017</v>
      </c>
      <c r="E43" s="22" t="s">
        <v>40</v>
      </c>
      <c r="F43" s="23" t="s">
        <v>52</v>
      </c>
      <c r="G43" s="30">
        <v>2017</v>
      </c>
      <c r="H43" s="31">
        <v>2017</v>
      </c>
      <c r="I43" s="30">
        <v>86</v>
      </c>
      <c r="J43" s="30" t="s">
        <v>39</v>
      </c>
      <c r="K43" s="32" t="s">
        <v>25</v>
      </c>
      <c r="L43" s="32" t="s">
        <v>25</v>
      </c>
      <c r="M43" s="31" t="s">
        <v>25</v>
      </c>
      <c r="N43" s="30">
        <v>3</v>
      </c>
      <c r="O43" s="32">
        <v>3</v>
      </c>
      <c r="P43" s="31">
        <f t="shared" si="1"/>
        <v>6</v>
      </c>
      <c r="Q43" s="30" t="s">
        <v>25</v>
      </c>
      <c r="R43" s="31" t="s">
        <v>25</v>
      </c>
      <c r="S43" s="30" t="s">
        <v>39</v>
      </c>
      <c r="T43" s="31" t="s">
        <v>39</v>
      </c>
      <c r="U43" s="25"/>
      <c r="Y43" s="3" t="str">
        <f t="shared" si="2"/>
        <v xml:space="preserve">ARRENDAMIENTO DE OFICINAS ADMINISTRATIVAS SUBDELEGACIONALES. CALLE 5 DE MAYO NO. 33, COLONIA CENTRO, TECOMAN, COLIMA </v>
      </c>
    </row>
    <row r="44" spans="1:25" ht="48.75" thickTop="1" thickBot="1">
      <c r="A44" s="15">
        <v>30</v>
      </c>
      <c r="B44" s="20">
        <v>1</v>
      </c>
      <c r="C44" s="22">
        <v>30</v>
      </c>
      <c r="D44" s="21" t="str">
        <f t="shared" si="0"/>
        <v>IMSS/6C.15/30/2017</v>
      </c>
      <c r="E44" s="22" t="s">
        <v>40</v>
      </c>
      <c r="F44" s="23" t="s">
        <v>53</v>
      </c>
      <c r="G44" s="30">
        <v>2017</v>
      </c>
      <c r="H44" s="31">
        <v>2017</v>
      </c>
      <c r="I44" s="30">
        <v>107</v>
      </c>
      <c r="J44" s="30" t="s">
        <v>39</v>
      </c>
      <c r="K44" s="32" t="s">
        <v>25</v>
      </c>
      <c r="L44" s="32" t="s">
        <v>25</v>
      </c>
      <c r="M44" s="31" t="s">
        <v>25</v>
      </c>
      <c r="N44" s="30">
        <v>3</v>
      </c>
      <c r="O44" s="32">
        <v>3</v>
      </c>
      <c r="P44" s="31">
        <f t="shared" si="1"/>
        <v>6</v>
      </c>
      <c r="Q44" s="30" t="s">
        <v>25</v>
      </c>
      <c r="R44" s="31" t="s">
        <v>25</v>
      </c>
      <c r="S44" s="30" t="s">
        <v>39</v>
      </c>
      <c r="T44" s="31" t="s">
        <v>39</v>
      </c>
      <c r="U44" s="25"/>
      <c r="Y44" s="3" t="str">
        <f t="shared" si="2"/>
        <v xml:space="preserve">ARRENDAMIENTO DE OFICINAS ADMINISTRATIVAS SUBDELEGACIONALES. CALLE ALVARO OBREGÓN NO. 184, COLONIA CENTRO, COLIMA, COLIMA </v>
      </c>
    </row>
    <row r="45" spans="1:25" ht="55.5" customHeight="1" thickTop="1" thickBot="1">
      <c r="A45" s="15">
        <v>31</v>
      </c>
      <c r="B45" s="20">
        <v>1</v>
      </c>
      <c r="C45" s="22">
        <v>31</v>
      </c>
      <c r="D45" s="21" t="str">
        <f t="shared" si="0"/>
        <v>IMSS/6C.15/31/2017</v>
      </c>
      <c r="E45" s="22" t="s">
        <v>40</v>
      </c>
      <c r="F45" s="23" t="s">
        <v>333</v>
      </c>
      <c r="G45" s="30">
        <v>2017</v>
      </c>
      <c r="H45" s="31">
        <v>2017</v>
      </c>
      <c r="I45" s="30">
        <v>92</v>
      </c>
      <c r="J45" s="30" t="s">
        <v>39</v>
      </c>
      <c r="K45" s="32" t="s">
        <v>25</v>
      </c>
      <c r="L45" s="32" t="s">
        <v>25</v>
      </c>
      <c r="M45" s="31" t="s">
        <v>25</v>
      </c>
      <c r="N45" s="30">
        <v>3</v>
      </c>
      <c r="O45" s="32">
        <v>3</v>
      </c>
      <c r="P45" s="31">
        <f t="shared" si="1"/>
        <v>6</v>
      </c>
      <c r="Q45" s="30" t="s">
        <v>25</v>
      </c>
      <c r="R45" s="31" t="s">
        <v>25</v>
      </c>
      <c r="S45" s="30" t="s">
        <v>39</v>
      </c>
      <c r="T45" s="31" t="s">
        <v>39</v>
      </c>
      <c r="U45" s="25"/>
      <c r="Y45" s="3" t="str">
        <f t="shared" si="2"/>
        <v xml:space="preserve">ARRENDAMIENTO DE TIENDA INSTITUTO MEXICANO DEL SEGURO SOCIAL-SINDICATO NACIONAL DE TRABAJADORES DEL SEGURO SOCIAL. CALLE LIC. GUSTAVO DÍAZ ORDAZ NO. 120, COLONIA EL MORALETE, COLIMA, COLIMA </v>
      </c>
    </row>
    <row r="46" spans="1:25" ht="48.75" thickTop="1" thickBot="1">
      <c r="A46" s="15">
        <v>32</v>
      </c>
      <c r="B46" s="20">
        <v>1</v>
      </c>
      <c r="C46" s="22">
        <v>32</v>
      </c>
      <c r="D46" s="21" t="str">
        <f t="shared" si="0"/>
        <v>IMSS/6C.15/32/2017</v>
      </c>
      <c r="E46" s="22" t="s">
        <v>40</v>
      </c>
      <c r="F46" s="23" t="s">
        <v>54</v>
      </c>
      <c r="G46" s="30">
        <v>2017</v>
      </c>
      <c r="H46" s="31">
        <v>2017</v>
      </c>
      <c r="I46" s="30">
        <v>128</v>
      </c>
      <c r="J46" s="30" t="s">
        <v>39</v>
      </c>
      <c r="K46" s="32" t="s">
        <v>25</v>
      </c>
      <c r="L46" s="32" t="s">
        <v>25</v>
      </c>
      <c r="M46" s="31" t="s">
        <v>25</v>
      </c>
      <c r="N46" s="30">
        <v>3</v>
      </c>
      <c r="O46" s="32">
        <v>3</v>
      </c>
      <c r="P46" s="31">
        <f t="shared" si="1"/>
        <v>6</v>
      </c>
      <c r="Q46" s="30" t="s">
        <v>25</v>
      </c>
      <c r="R46" s="31" t="s">
        <v>25</v>
      </c>
      <c r="S46" s="30" t="s">
        <v>39</v>
      </c>
      <c r="T46" s="31" t="s">
        <v>39</v>
      </c>
      <c r="U46" s="25"/>
      <c r="Y46" s="3" t="str">
        <f t="shared" si="2"/>
        <v xml:space="preserve">ARRENDAMIENTO DE BODEGA DE BIENES EMBARGADOS Y ARCHIVO DE CONCENTRACIÓN. AVENIDA SALINEROS NO. 730, COLONIA EL PORVENIR, COLIMA, COLIMA </v>
      </c>
    </row>
    <row r="47" spans="1:25" ht="33" thickTop="1" thickBot="1">
      <c r="A47" s="15">
        <v>33</v>
      </c>
      <c r="B47" s="20">
        <v>1</v>
      </c>
      <c r="C47" s="22">
        <v>33</v>
      </c>
      <c r="D47" s="21" t="str">
        <f t="shared" si="0"/>
        <v>IMSS/6C.15/33/2017</v>
      </c>
      <c r="E47" s="22" t="s">
        <v>40</v>
      </c>
      <c r="F47" s="23" t="s">
        <v>57</v>
      </c>
      <c r="G47" s="30">
        <v>2017</v>
      </c>
      <c r="H47" s="31">
        <v>2017</v>
      </c>
      <c r="I47" s="30">
        <v>98</v>
      </c>
      <c r="J47" s="30" t="s">
        <v>39</v>
      </c>
      <c r="K47" s="32" t="s">
        <v>25</v>
      </c>
      <c r="L47" s="32" t="s">
        <v>25</v>
      </c>
      <c r="M47" s="31" t="s">
        <v>25</v>
      </c>
      <c r="N47" s="30">
        <v>3</v>
      </c>
      <c r="O47" s="32">
        <v>3</v>
      </c>
      <c r="P47" s="31">
        <f t="shared" si="1"/>
        <v>6</v>
      </c>
      <c r="Q47" s="30" t="s">
        <v>25</v>
      </c>
      <c r="R47" s="31" t="s">
        <v>25</v>
      </c>
      <c r="S47" s="30" t="s">
        <v>39</v>
      </c>
      <c r="T47" s="31" t="s">
        <v>39</v>
      </c>
      <c r="U47" s="25"/>
      <c r="Y47" s="3" t="str">
        <f t="shared" si="2"/>
        <v xml:space="preserve">ARRENDAMIENTO DE CASA DELEGADO. CALLE SALVADOR H. RANGEL NO. 69, INTERIOR 3, COMALA, COLIMA </v>
      </c>
    </row>
    <row r="48" spans="1:25" ht="64.5" thickTop="1" thickBot="1">
      <c r="A48" s="15">
        <v>34</v>
      </c>
      <c r="B48" s="20">
        <v>1</v>
      </c>
      <c r="C48" s="22">
        <v>34</v>
      </c>
      <c r="D48" s="21" t="str">
        <f t="shared" si="0"/>
        <v>IMSS/6C.15/34/2017</v>
      </c>
      <c r="E48" s="22" t="s">
        <v>40</v>
      </c>
      <c r="F48" s="23" t="s">
        <v>55</v>
      </c>
      <c r="G48" s="30">
        <v>2017</v>
      </c>
      <c r="H48" s="31">
        <v>2017</v>
      </c>
      <c r="I48" s="30">
        <v>35</v>
      </c>
      <c r="J48" s="30" t="s">
        <v>39</v>
      </c>
      <c r="K48" s="32" t="s">
        <v>25</v>
      </c>
      <c r="L48" s="32" t="s">
        <v>25</v>
      </c>
      <c r="M48" s="31" t="s">
        <v>25</v>
      </c>
      <c r="N48" s="30">
        <v>3</v>
      </c>
      <c r="O48" s="32">
        <v>3</v>
      </c>
      <c r="P48" s="31">
        <f t="shared" si="1"/>
        <v>6</v>
      </c>
      <c r="Q48" s="30" t="s">
        <v>25</v>
      </c>
      <c r="R48" s="31" t="s">
        <v>25</v>
      </c>
      <c r="S48" s="30" t="s">
        <v>39</v>
      </c>
      <c r="T48" s="31" t="s">
        <v>39</v>
      </c>
      <c r="U48" s="25"/>
      <c r="Y48" s="3" t="str">
        <f t="shared" si="2"/>
        <v xml:space="preserve">ARRENDAMIENTO DE UNIDAD DEPORTIVA. 5A. AVENIDA ORTE ORIENTE S/N, COLONIA LOS MANGUITOS ANTES CALZADA A LA CIUDAD DEPORTIVA S/N "PANCHON CONTRERAS", TUXTLA GUTIERREZ, CHIAPAS </v>
      </c>
    </row>
    <row r="49" spans="1:25" ht="43.5" customHeight="1" thickTop="1" thickBot="1">
      <c r="A49" s="15">
        <v>35</v>
      </c>
      <c r="B49" s="20">
        <v>1</v>
      </c>
      <c r="C49" s="22">
        <v>35</v>
      </c>
      <c r="D49" s="21" t="str">
        <f t="shared" si="0"/>
        <v>IMSS/6C.15/35/2017</v>
      </c>
      <c r="E49" s="22" t="s">
        <v>40</v>
      </c>
      <c r="F49" s="26" t="s">
        <v>334</v>
      </c>
      <c r="G49" s="30">
        <v>2017</v>
      </c>
      <c r="H49" s="31">
        <v>2017</v>
      </c>
      <c r="I49" s="30">
        <v>110</v>
      </c>
      <c r="J49" s="30" t="s">
        <v>39</v>
      </c>
      <c r="K49" s="32" t="s">
        <v>25</v>
      </c>
      <c r="L49" s="32" t="s">
        <v>25</v>
      </c>
      <c r="M49" s="31" t="s">
        <v>25</v>
      </c>
      <c r="N49" s="30">
        <v>3</v>
      </c>
      <c r="O49" s="32">
        <v>3</v>
      </c>
      <c r="P49" s="31">
        <f t="shared" si="1"/>
        <v>6</v>
      </c>
      <c r="Q49" s="30" t="s">
        <v>25</v>
      </c>
      <c r="R49" s="31" t="s">
        <v>25</v>
      </c>
      <c r="S49" s="30" t="s">
        <v>39</v>
      </c>
      <c r="T49" s="31" t="s">
        <v>39</v>
      </c>
      <c r="U49" s="25"/>
      <c r="Y49" s="3" t="str">
        <f t="shared" si="2"/>
        <v xml:space="preserve">ARRENDAMIENTO DE TIENDA INSTITUTO MEXICANO DEL SEGURO SOCIAL-SINDICATO NACIONAL DE TRABAJADORES DEL SEGURO SOCIAL NO. 12. SEGUNDA CALLE ORIENTE NO. 47, COLONIA CENTRO, TAPACHULA, CHIAPAS </v>
      </c>
    </row>
    <row r="50" spans="1:25" ht="43.5" customHeight="1" thickTop="1" thickBot="1">
      <c r="A50" s="15">
        <v>36</v>
      </c>
      <c r="B50" s="20">
        <v>1</v>
      </c>
      <c r="C50" s="22">
        <v>36</v>
      </c>
      <c r="D50" s="21" t="str">
        <f t="shared" si="0"/>
        <v>IMSS/6C.15/36/2017</v>
      </c>
      <c r="E50" s="22" t="s">
        <v>40</v>
      </c>
      <c r="F50" s="26" t="s">
        <v>335</v>
      </c>
      <c r="G50" s="30">
        <v>2017</v>
      </c>
      <c r="H50" s="31">
        <v>2017</v>
      </c>
      <c r="I50" s="30">
        <v>145</v>
      </c>
      <c r="J50" s="30" t="s">
        <v>39</v>
      </c>
      <c r="K50" s="32" t="s">
        <v>25</v>
      </c>
      <c r="L50" s="32" t="s">
        <v>25</v>
      </c>
      <c r="M50" s="31" t="s">
        <v>25</v>
      </c>
      <c r="N50" s="30">
        <v>3</v>
      </c>
      <c r="O50" s="32">
        <v>3</v>
      </c>
      <c r="P50" s="31">
        <f t="shared" si="1"/>
        <v>6</v>
      </c>
      <c r="Q50" s="30" t="s">
        <v>25</v>
      </c>
      <c r="R50" s="31" t="s">
        <v>25</v>
      </c>
      <c r="S50" s="30" t="s">
        <v>39</v>
      </c>
      <c r="T50" s="31" t="s">
        <v>39</v>
      </c>
      <c r="U50" s="25"/>
      <c r="Y50" s="3" t="str">
        <f t="shared" si="2"/>
        <v xml:space="preserve">ARRENDAMIENTO DE TIENDA INSTITUTO MEXICANO DEL SEGURO SOCIAL-SINDICATO NACIONAL DE TRABAJADORES DEL SEGURO SOCIAL NO. 13. CALLE CENTRAL SUR NO. 1989, COLONIA SAN FRANCISCO, TUXTLA GUTIERREZ, CHIAPAS </v>
      </c>
    </row>
    <row r="51" spans="1:25" ht="64.5" thickTop="1" thickBot="1">
      <c r="A51" s="15">
        <v>37</v>
      </c>
      <c r="B51" s="20">
        <v>1</v>
      </c>
      <c r="C51" s="22">
        <v>37</v>
      </c>
      <c r="D51" s="21" t="str">
        <f t="shared" si="0"/>
        <v>IMSS/6C.15/37/2017</v>
      </c>
      <c r="E51" s="22" t="s">
        <v>40</v>
      </c>
      <c r="F51" s="23" t="s">
        <v>58</v>
      </c>
      <c r="G51" s="30">
        <v>2017</v>
      </c>
      <c r="H51" s="31">
        <v>2017</v>
      </c>
      <c r="I51" s="30">
        <v>63</v>
      </c>
      <c r="J51" s="30" t="s">
        <v>39</v>
      </c>
      <c r="K51" s="32" t="s">
        <v>25</v>
      </c>
      <c r="L51" s="32" t="s">
        <v>25</v>
      </c>
      <c r="M51" s="31" t="s">
        <v>25</v>
      </c>
      <c r="N51" s="30">
        <v>3</v>
      </c>
      <c r="O51" s="32">
        <v>3</v>
      </c>
      <c r="P51" s="31">
        <f t="shared" si="1"/>
        <v>6</v>
      </c>
      <c r="Q51" s="30" t="s">
        <v>25</v>
      </c>
      <c r="R51" s="31" t="s">
        <v>25</v>
      </c>
      <c r="S51" s="30" t="s">
        <v>39</v>
      </c>
      <c r="T51" s="31" t="s">
        <v>39</v>
      </c>
      <c r="U51" s="25"/>
      <c r="Y51" s="3" t="str">
        <f t="shared" si="2"/>
        <v xml:space="preserve">ARRENDAMIENTO DE BODEGA DEL ALMACÉN DELEGACIONAL Y OFICINAS ADMINISTRATIVAS DE ABASTECIMIENTO Y EQUIPAMIENTO. LIBRAMIENTO SUR DE TAPACHULA DE CORDOVA Y ORDOÑEZ KM 4+000, TAPACHULA, CHIAPAS </v>
      </c>
    </row>
    <row r="52" spans="1:25" ht="48.75" thickTop="1" thickBot="1">
      <c r="A52" s="15">
        <v>38</v>
      </c>
      <c r="B52" s="20">
        <v>1</v>
      </c>
      <c r="C52" s="22">
        <v>38</v>
      </c>
      <c r="D52" s="21" t="str">
        <f t="shared" si="0"/>
        <v>IMSS/6C.15/38/2017</v>
      </c>
      <c r="E52" s="22" t="s">
        <v>40</v>
      </c>
      <c r="F52" s="23" t="s">
        <v>59</v>
      </c>
      <c r="G52" s="30">
        <v>2017</v>
      </c>
      <c r="H52" s="31">
        <v>2017</v>
      </c>
      <c r="I52" s="30">
        <v>81</v>
      </c>
      <c r="J52" s="30" t="s">
        <v>39</v>
      </c>
      <c r="K52" s="32" t="s">
        <v>25</v>
      </c>
      <c r="L52" s="32" t="s">
        <v>25</v>
      </c>
      <c r="M52" s="31" t="s">
        <v>25</v>
      </c>
      <c r="N52" s="30">
        <v>3</v>
      </c>
      <c r="O52" s="32">
        <v>3</v>
      </c>
      <c r="P52" s="31">
        <f t="shared" si="1"/>
        <v>6</v>
      </c>
      <c r="Q52" s="30" t="s">
        <v>25</v>
      </c>
      <c r="R52" s="31" t="s">
        <v>25</v>
      </c>
      <c r="S52" s="30" t="s">
        <v>39</v>
      </c>
      <c r="T52" s="31" t="s">
        <v>39</v>
      </c>
      <c r="U52" s="25"/>
      <c r="Y52" s="3" t="str">
        <f t="shared" si="2"/>
        <v xml:space="preserve">ARRENDAMIENTO DE BODEGA DE ARCHIVO DE CONCENTRACIÓN. AVENIDA CARLOS MACIEL NO. 119, FRACCIONAMIENTO SANTOS (SAN ROQUE), TUXTLA GUTIERREZ, CHIAPAS. </v>
      </c>
    </row>
    <row r="53" spans="1:25" ht="33" thickTop="1" thickBot="1">
      <c r="A53" s="15">
        <v>39</v>
      </c>
      <c r="B53" s="20">
        <v>1</v>
      </c>
      <c r="C53" s="22">
        <v>39</v>
      </c>
      <c r="D53" s="21" t="str">
        <f t="shared" si="0"/>
        <v>IMSS/6C.15/39/2017</v>
      </c>
      <c r="E53" s="22" t="s">
        <v>40</v>
      </c>
      <c r="F53" s="23" t="s">
        <v>56</v>
      </c>
      <c r="G53" s="30">
        <v>2017</v>
      </c>
      <c r="H53" s="31">
        <v>2017</v>
      </c>
      <c r="I53" s="30">
        <v>99</v>
      </c>
      <c r="J53" s="30" t="s">
        <v>39</v>
      </c>
      <c r="K53" s="32" t="s">
        <v>25</v>
      </c>
      <c r="L53" s="32" t="s">
        <v>25</v>
      </c>
      <c r="M53" s="31" t="s">
        <v>25</v>
      </c>
      <c r="N53" s="30">
        <v>3</v>
      </c>
      <c r="O53" s="32">
        <v>3</v>
      </c>
      <c r="P53" s="31">
        <f t="shared" si="1"/>
        <v>6</v>
      </c>
      <c r="Q53" s="30" t="s">
        <v>25</v>
      </c>
      <c r="R53" s="31" t="s">
        <v>25</v>
      </c>
      <c r="S53" s="30" t="s">
        <v>39</v>
      </c>
      <c r="T53" s="31" t="s">
        <v>39</v>
      </c>
      <c r="U53" s="25"/>
      <c r="Y53" s="3" t="str">
        <f t="shared" si="2"/>
        <v xml:space="preserve">ARRENDAMIENTO DE OFICINAS ADMINISTRATIVAS. 11A. CALLE PONIENTE NO. 8-A, ZONA CENTRO, TAPACHULA, CHIAPAS </v>
      </c>
    </row>
    <row r="54" spans="1:25" ht="48.75" thickTop="1" thickBot="1">
      <c r="A54" s="15">
        <v>40</v>
      </c>
      <c r="B54" s="20">
        <v>1</v>
      </c>
      <c r="C54" s="22">
        <v>40</v>
      </c>
      <c r="D54" s="21" t="str">
        <f t="shared" si="0"/>
        <v>IMSS/6C.15/40/2017</v>
      </c>
      <c r="E54" s="22" t="s">
        <v>40</v>
      </c>
      <c r="F54" s="23" t="s">
        <v>60</v>
      </c>
      <c r="G54" s="30">
        <v>2017</v>
      </c>
      <c r="H54" s="31">
        <v>2017</v>
      </c>
      <c r="I54" s="30">
        <v>45</v>
      </c>
      <c r="J54" s="30" t="s">
        <v>39</v>
      </c>
      <c r="K54" s="32" t="s">
        <v>25</v>
      </c>
      <c r="L54" s="32" t="s">
        <v>25</v>
      </c>
      <c r="M54" s="31" t="s">
        <v>25</v>
      </c>
      <c r="N54" s="30">
        <v>3</v>
      </c>
      <c r="O54" s="32">
        <v>3</v>
      </c>
      <c r="P54" s="31">
        <f t="shared" si="1"/>
        <v>6</v>
      </c>
      <c r="Q54" s="30" t="s">
        <v>25</v>
      </c>
      <c r="R54" s="31" t="s">
        <v>25</v>
      </c>
      <c r="S54" s="30" t="s">
        <v>39</v>
      </c>
      <c r="T54" s="31" t="s">
        <v>39</v>
      </c>
      <c r="U54" s="25"/>
      <c r="Y54" s="3" t="str">
        <f t="shared" si="2"/>
        <v xml:space="preserve">ARRENDAMIENTO DE UNIDAD DE MEDICINA FAMILIAR NO. 8. CALLE LERDO NO. 20, COLONIA 18 DE MARZO, SANTA BARBARA DEL PARRAL, CHIHUAHUA </v>
      </c>
    </row>
    <row r="55" spans="1:25" ht="48.75" thickTop="1" thickBot="1">
      <c r="A55" s="15">
        <v>41</v>
      </c>
      <c r="B55" s="20">
        <v>1</v>
      </c>
      <c r="C55" s="22">
        <v>41</v>
      </c>
      <c r="D55" s="21" t="str">
        <f t="shared" si="0"/>
        <v>IMSS/6C.15/41/2017</v>
      </c>
      <c r="E55" s="22" t="s">
        <v>40</v>
      </c>
      <c r="F55" s="23" t="s">
        <v>61</v>
      </c>
      <c r="G55" s="30">
        <v>2017</v>
      </c>
      <c r="H55" s="31">
        <v>2017</v>
      </c>
      <c r="I55" s="30">
        <v>37</v>
      </c>
      <c r="J55" s="30" t="s">
        <v>39</v>
      </c>
      <c r="K55" s="32" t="s">
        <v>25</v>
      </c>
      <c r="L55" s="32" t="s">
        <v>25</v>
      </c>
      <c r="M55" s="31" t="s">
        <v>25</v>
      </c>
      <c r="N55" s="30">
        <v>3</v>
      </c>
      <c r="O55" s="32">
        <v>3</v>
      </c>
      <c r="P55" s="31">
        <f t="shared" si="1"/>
        <v>6</v>
      </c>
      <c r="Q55" s="30" t="s">
        <v>25</v>
      </c>
      <c r="R55" s="31" t="s">
        <v>25</v>
      </c>
      <c r="S55" s="30" t="s">
        <v>39</v>
      </c>
      <c r="T55" s="31" t="s">
        <v>39</v>
      </c>
      <c r="U55" s="25"/>
      <c r="Y55" s="3" t="str">
        <f t="shared" si="2"/>
        <v xml:space="preserve">ARRENDAMIENTO DE UNIDAD DE MEDICINA FAMILIAR NO. 9. CALLE BENITO JUÁREZ NO. 97, COLONIA CENTRO, SAN FRANCISCO DEL ORO, CHIHUAHUA </v>
      </c>
    </row>
    <row r="56" spans="1:25" ht="48.75" thickTop="1" thickBot="1">
      <c r="A56" s="15">
        <v>42</v>
      </c>
      <c r="B56" s="20">
        <v>1</v>
      </c>
      <c r="C56" s="22">
        <v>42</v>
      </c>
      <c r="D56" s="21" t="str">
        <f t="shared" si="0"/>
        <v>IMSS/6C.15/42/2017</v>
      </c>
      <c r="E56" s="22" t="s">
        <v>40</v>
      </c>
      <c r="F56" s="23" t="s">
        <v>62</v>
      </c>
      <c r="G56" s="30">
        <v>2017</v>
      </c>
      <c r="H56" s="31">
        <v>2017</v>
      </c>
      <c r="I56" s="30">
        <v>76</v>
      </c>
      <c r="J56" s="30" t="s">
        <v>39</v>
      </c>
      <c r="K56" s="32" t="s">
        <v>25</v>
      </c>
      <c r="L56" s="32" t="s">
        <v>25</v>
      </c>
      <c r="M56" s="31" t="s">
        <v>25</v>
      </c>
      <c r="N56" s="30">
        <v>3</v>
      </c>
      <c r="O56" s="32">
        <v>3</v>
      </c>
      <c r="P56" s="31">
        <f t="shared" si="1"/>
        <v>6</v>
      </c>
      <c r="Q56" s="30" t="s">
        <v>25</v>
      </c>
      <c r="R56" s="31" t="s">
        <v>25</v>
      </c>
      <c r="S56" s="30" t="s">
        <v>39</v>
      </c>
      <c r="T56" s="31" t="s">
        <v>39</v>
      </c>
      <c r="U56" s="25"/>
      <c r="Y56" s="3" t="str">
        <f t="shared" si="2"/>
        <v xml:space="preserve">ARRENDAMIENTO DE UNIDAD DE MEDICINA FAMILIAR NO. 20. AVENIDA FERNANDO BAEZA NO. 201 Y AVENIDA DE LA TRANSMISIÓN S/N, SECTOR ORIENTE, CIUDAD DELICIAS, CHIHUAHUA </v>
      </c>
    </row>
    <row r="57" spans="1:25" ht="33" thickTop="1" thickBot="1">
      <c r="A57" s="15">
        <v>43</v>
      </c>
      <c r="B57" s="20">
        <v>1</v>
      </c>
      <c r="C57" s="22">
        <v>43</v>
      </c>
      <c r="D57" s="21" t="str">
        <f t="shared" si="0"/>
        <v>IMSS/6C.15/43/2017</v>
      </c>
      <c r="E57" s="22" t="s">
        <v>40</v>
      </c>
      <c r="F57" s="23" t="s">
        <v>63</v>
      </c>
      <c r="G57" s="30">
        <v>2017</v>
      </c>
      <c r="H57" s="31">
        <v>2017</v>
      </c>
      <c r="I57" s="30">
        <v>45</v>
      </c>
      <c r="J57" s="30" t="s">
        <v>39</v>
      </c>
      <c r="K57" s="32" t="s">
        <v>25</v>
      </c>
      <c r="L57" s="32" t="s">
        <v>25</v>
      </c>
      <c r="M57" s="31" t="s">
        <v>25</v>
      </c>
      <c r="N57" s="30">
        <v>3</v>
      </c>
      <c r="O57" s="32">
        <v>3</v>
      </c>
      <c r="P57" s="31">
        <f t="shared" si="1"/>
        <v>6</v>
      </c>
      <c r="Q57" s="30" t="s">
        <v>25</v>
      </c>
      <c r="R57" s="31" t="s">
        <v>25</v>
      </c>
      <c r="S57" s="30" t="s">
        <v>39</v>
      </c>
      <c r="T57" s="31" t="s">
        <v>39</v>
      </c>
      <c r="U57" s="25"/>
      <c r="Y57" s="3" t="str">
        <f t="shared" si="2"/>
        <v xml:space="preserve">ARRENDAMIENTO DE UNIDAD DE MEDICINA FAMILIAR NO. 25. DOMICILIO CONOCIDO, MINERAL DE NAICA, CHIHUAHUA </v>
      </c>
    </row>
    <row r="58" spans="1:25" ht="33" thickTop="1" thickBot="1">
      <c r="A58" s="15">
        <v>44</v>
      </c>
      <c r="B58" s="20">
        <v>1</v>
      </c>
      <c r="C58" s="22">
        <v>44</v>
      </c>
      <c r="D58" s="21" t="str">
        <f t="shared" si="0"/>
        <v>IMSS/6C.15/44/2017</v>
      </c>
      <c r="E58" s="22" t="s">
        <v>40</v>
      </c>
      <c r="F58" s="23" t="s">
        <v>64</v>
      </c>
      <c r="G58" s="30">
        <v>2017</v>
      </c>
      <c r="H58" s="31">
        <v>2017</v>
      </c>
      <c r="I58" s="30">
        <v>39</v>
      </c>
      <c r="J58" s="30" t="s">
        <v>39</v>
      </c>
      <c r="K58" s="32" t="s">
        <v>25</v>
      </c>
      <c r="L58" s="32" t="s">
        <v>25</v>
      </c>
      <c r="M58" s="31" t="s">
        <v>25</v>
      </c>
      <c r="N58" s="30">
        <v>3</v>
      </c>
      <c r="O58" s="32">
        <v>3</v>
      </c>
      <c r="P58" s="31">
        <f t="shared" si="1"/>
        <v>6</v>
      </c>
      <c r="Q58" s="30" t="s">
        <v>25</v>
      </c>
      <c r="R58" s="31" t="s">
        <v>25</v>
      </c>
      <c r="S58" s="30" t="s">
        <v>39</v>
      </c>
      <c r="T58" s="31" t="s">
        <v>39</v>
      </c>
      <c r="U58" s="25"/>
      <c r="Y58" s="3" t="str">
        <f t="shared" si="2"/>
        <v xml:space="preserve">ARRENDAMIENTO DE UNIDAD DE MEDICINA FAMILIAR NO. 32. AVENIDA LÓPEZ MATEOS S/N, CREEL BOCOYNA, CHIHUAHUA </v>
      </c>
    </row>
    <row r="59" spans="1:25" ht="48.75" thickTop="1" thickBot="1">
      <c r="A59" s="15">
        <v>45</v>
      </c>
      <c r="B59" s="20">
        <v>1</v>
      </c>
      <c r="C59" s="22">
        <v>45</v>
      </c>
      <c r="D59" s="21" t="str">
        <f t="shared" si="0"/>
        <v>IMSS/6C.15/45/2017</v>
      </c>
      <c r="E59" s="22" t="s">
        <v>40</v>
      </c>
      <c r="F59" s="23" t="s">
        <v>65</v>
      </c>
      <c r="G59" s="30">
        <v>2017</v>
      </c>
      <c r="H59" s="31">
        <v>2017</v>
      </c>
      <c r="I59" s="30">
        <v>41</v>
      </c>
      <c r="J59" s="30" t="s">
        <v>39</v>
      </c>
      <c r="K59" s="32" t="s">
        <v>25</v>
      </c>
      <c r="L59" s="32" t="s">
        <v>25</v>
      </c>
      <c r="M59" s="31" t="s">
        <v>25</v>
      </c>
      <c r="N59" s="30">
        <v>3</v>
      </c>
      <c r="O59" s="32">
        <v>3</v>
      </c>
      <c r="P59" s="31">
        <f t="shared" si="1"/>
        <v>6</v>
      </c>
      <c r="Q59" s="30" t="s">
        <v>25</v>
      </c>
      <c r="R59" s="31" t="s">
        <v>25</v>
      </c>
      <c r="S59" s="30" t="s">
        <v>39</v>
      </c>
      <c r="T59" s="31" t="s">
        <v>39</v>
      </c>
      <c r="U59" s="25"/>
      <c r="Y59" s="3" t="str">
        <f t="shared" si="2"/>
        <v xml:space="preserve">ARRENDAMIENTO DE UNIDAD DE MEDICINA FAMILIAR NO. 45. AVENIDA ALVARO OBREGÓN S/N COLONIA CENTRO, MUNICIPIO DE ASCENCIÓN, RODRIGO DE QUEVEDO, CHIHUAHUA </v>
      </c>
    </row>
    <row r="60" spans="1:25" ht="48.75" thickTop="1" thickBot="1">
      <c r="A60" s="15">
        <v>46</v>
      </c>
      <c r="B60" s="20">
        <v>1</v>
      </c>
      <c r="C60" s="22">
        <v>46</v>
      </c>
      <c r="D60" s="21" t="str">
        <f t="shared" si="0"/>
        <v>IMSS/6C.15/46/2017</v>
      </c>
      <c r="E60" s="22" t="s">
        <v>40</v>
      </c>
      <c r="F60" s="23" t="s">
        <v>66</v>
      </c>
      <c r="G60" s="30">
        <v>2017</v>
      </c>
      <c r="H60" s="31">
        <v>2017</v>
      </c>
      <c r="I60" s="30">
        <v>70</v>
      </c>
      <c r="J60" s="30" t="s">
        <v>39</v>
      </c>
      <c r="K60" s="32" t="s">
        <v>25</v>
      </c>
      <c r="L60" s="32" t="s">
        <v>25</v>
      </c>
      <c r="M60" s="31" t="s">
        <v>25</v>
      </c>
      <c r="N60" s="30">
        <v>3</v>
      </c>
      <c r="O60" s="32">
        <v>3</v>
      </c>
      <c r="P60" s="31">
        <f t="shared" si="1"/>
        <v>6</v>
      </c>
      <c r="Q60" s="30" t="s">
        <v>25</v>
      </c>
      <c r="R60" s="31" t="s">
        <v>25</v>
      </c>
      <c r="S60" s="30" t="s">
        <v>39</v>
      </c>
      <c r="T60" s="31" t="s">
        <v>39</v>
      </c>
      <c r="U60" s="25"/>
      <c r="Y60" s="3" t="str">
        <f t="shared" si="2"/>
        <v xml:space="preserve">ARRENDAMIENTO DE UNIDAD DE MEDICINA FAMILIAR NO. 57. CALLE 7 Y AVENIDA 14, COLONIA SECTOR PONIENTE S/N, CIUDAD DELICIAS, CHIHUAHUA </v>
      </c>
    </row>
    <row r="61" spans="1:25" ht="33.75" customHeight="1" thickTop="1" thickBot="1">
      <c r="A61" s="15">
        <v>47</v>
      </c>
      <c r="B61" s="20">
        <v>1</v>
      </c>
      <c r="C61" s="22">
        <v>47</v>
      </c>
      <c r="D61" s="21" t="str">
        <f t="shared" si="0"/>
        <v>IMSS/6C.15/47/2017</v>
      </c>
      <c r="E61" s="22" t="s">
        <v>40</v>
      </c>
      <c r="F61" s="23" t="s">
        <v>67</v>
      </c>
      <c r="G61" s="30">
        <v>2017</v>
      </c>
      <c r="H61" s="31">
        <v>2017</v>
      </c>
      <c r="I61" s="30">
        <v>65</v>
      </c>
      <c r="J61" s="30" t="s">
        <v>39</v>
      </c>
      <c r="K61" s="32" t="s">
        <v>25</v>
      </c>
      <c r="L61" s="32" t="s">
        <v>25</v>
      </c>
      <c r="M61" s="31" t="s">
        <v>25</v>
      </c>
      <c r="N61" s="30">
        <v>3</v>
      </c>
      <c r="O61" s="32">
        <v>3</v>
      </c>
      <c r="P61" s="31">
        <f t="shared" si="1"/>
        <v>6</v>
      </c>
      <c r="Q61" s="30" t="s">
        <v>25</v>
      </c>
      <c r="R61" s="31" t="s">
        <v>25</v>
      </c>
      <c r="S61" s="30" t="s">
        <v>39</v>
      </c>
      <c r="T61" s="31" t="s">
        <v>39</v>
      </c>
      <c r="U61" s="25"/>
      <c r="Y61" s="3" t="str">
        <f t="shared" si="2"/>
        <v xml:space="preserve">ARRENDAMIENTO DE OFICINAS ADMINISTRATIVAS SUBDELEGACIONALES. AVENIDA HENRY DUNANT NO. 4508 ZONA PRONAF, CIUDAD JUÁREZ, CHIHUAHUA </v>
      </c>
    </row>
    <row r="62" spans="1:25" ht="48" thickTop="1">
      <c r="A62" s="15">
        <v>48</v>
      </c>
      <c r="B62" s="22">
        <v>2</v>
      </c>
      <c r="C62" s="20">
        <v>1</v>
      </c>
      <c r="D62" s="21" t="str">
        <f t="shared" si="0"/>
        <v>IMSS/6C.15/1/2017</v>
      </c>
      <c r="E62" s="22" t="s">
        <v>40</v>
      </c>
      <c r="F62" s="23" t="s">
        <v>68</v>
      </c>
      <c r="G62" s="30">
        <v>2017</v>
      </c>
      <c r="H62" s="31">
        <v>2017</v>
      </c>
      <c r="I62" s="30">
        <v>89</v>
      </c>
      <c r="J62" s="30" t="s">
        <v>39</v>
      </c>
      <c r="K62" s="32" t="s">
        <v>25</v>
      </c>
      <c r="L62" s="32" t="s">
        <v>25</v>
      </c>
      <c r="M62" s="31" t="s">
        <v>25</v>
      </c>
      <c r="N62" s="30">
        <v>3</v>
      </c>
      <c r="O62" s="32">
        <v>3</v>
      </c>
      <c r="P62" s="31">
        <f t="shared" si="1"/>
        <v>6</v>
      </c>
      <c r="Q62" s="30" t="s">
        <v>25</v>
      </c>
      <c r="R62" s="31" t="s">
        <v>25</v>
      </c>
      <c r="S62" s="30" t="s">
        <v>39</v>
      </c>
      <c r="T62" s="31" t="s">
        <v>39</v>
      </c>
      <c r="U62" s="25"/>
      <c r="Y62" s="3" t="str">
        <f t="shared" si="2"/>
        <v xml:space="preserve">ARRENDAMIENTO DE OFICINAS ADMINISTRATIVAS SUBDELEGACIONALES. AVENIDA TECNOLÓGICO NO. 343 COLONIA BARRIO LERDO, CIUDAD CUAUHTÉMOC, CHIHUAHUA </v>
      </c>
    </row>
    <row r="63" spans="1:25" ht="31.5">
      <c r="A63" s="15">
        <v>49</v>
      </c>
      <c r="B63" s="22">
        <v>2</v>
      </c>
      <c r="C63" s="22">
        <v>2</v>
      </c>
      <c r="D63" s="21" t="str">
        <f t="shared" si="0"/>
        <v>IMSS/6C.15/2/2017</v>
      </c>
      <c r="E63" s="22" t="s">
        <v>40</v>
      </c>
      <c r="F63" s="23" t="s">
        <v>69</v>
      </c>
      <c r="G63" s="30">
        <v>2017</v>
      </c>
      <c r="H63" s="31">
        <v>2017</v>
      </c>
      <c r="I63" s="30">
        <v>103</v>
      </c>
      <c r="J63" s="30" t="s">
        <v>39</v>
      </c>
      <c r="K63" s="32" t="s">
        <v>25</v>
      </c>
      <c r="L63" s="32" t="s">
        <v>25</v>
      </c>
      <c r="M63" s="31" t="s">
        <v>25</v>
      </c>
      <c r="N63" s="30">
        <v>3</v>
      </c>
      <c r="O63" s="32">
        <v>3</v>
      </c>
      <c r="P63" s="31">
        <f t="shared" si="1"/>
        <v>6</v>
      </c>
      <c r="Q63" s="30" t="s">
        <v>25</v>
      </c>
      <c r="R63" s="31" t="s">
        <v>25</v>
      </c>
      <c r="S63" s="30" t="s">
        <v>39</v>
      </c>
      <c r="T63" s="31" t="s">
        <v>39</v>
      </c>
      <c r="U63" s="25"/>
      <c r="Y63" s="3" t="str">
        <f t="shared" si="2"/>
        <v xml:space="preserve">ARRENDAMIENTO DE OFICINAS ADMINISTRATIVAS SUBDELEGACIONALES. CALLE PEDRO DE LILLE NO. 3, HIDALGO DEL PARRAL, CHIHUAHUA </v>
      </c>
    </row>
    <row r="64" spans="1:25" ht="47.25">
      <c r="A64" s="15">
        <v>50</v>
      </c>
      <c r="B64" s="22">
        <v>2</v>
      </c>
      <c r="C64" s="22">
        <v>3</v>
      </c>
      <c r="D64" s="21" t="str">
        <f t="shared" si="0"/>
        <v>IMSS/6C.15/3/2017</v>
      </c>
      <c r="E64" s="22" t="s">
        <v>40</v>
      </c>
      <c r="F64" s="23" t="s">
        <v>70</v>
      </c>
      <c r="G64" s="30">
        <v>2017</v>
      </c>
      <c r="H64" s="31">
        <v>2017</v>
      </c>
      <c r="I64" s="30">
        <v>55</v>
      </c>
      <c r="J64" s="30" t="s">
        <v>39</v>
      </c>
      <c r="K64" s="32" t="s">
        <v>25</v>
      </c>
      <c r="L64" s="32" t="s">
        <v>25</v>
      </c>
      <c r="M64" s="31" t="s">
        <v>25</v>
      </c>
      <c r="N64" s="30">
        <v>3</v>
      </c>
      <c r="O64" s="32">
        <v>3</v>
      </c>
      <c r="P64" s="31">
        <f t="shared" si="1"/>
        <v>6</v>
      </c>
      <c r="Q64" s="30" t="s">
        <v>25</v>
      </c>
      <c r="R64" s="31" t="s">
        <v>25</v>
      </c>
      <c r="S64" s="30" t="s">
        <v>39</v>
      </c>
      <c r="T64" s="31" t="s">
        <v>39</v>
      </c>
      <c r="U64" s="25"/>
      <c r="Y64" s="3" t="str">
        <f t="shared" si="2"/>
        <v xml:space="preserve">ARRENDAMIENTO DE OFICINAS ADMINISTRATIVAS SUBDELEGACIONALES. AVENIDA FERNANDO BAEZA No. 206, SECTOR ORIENTE, CIUDAD DELICIAS, CHIHUAHUA </v>
      </c>
    </row>
    <row r="65" spans="1:25" ht="63">
      <c r="A65" s="15">
        <v>51</v>
      </c>
      <c r="B65" s="22">
        <v>2</v>
      </c>
      <c r="C65" s="22">
        <v>4</v>
      </c>
      <c r="D65" s="21" t="str">
        <f t="shared" si="0"/>
        <v>IMSS/6C.15/4/2017</v>
      </c>
      <c r="E65" s="22" t="s">
        <v>40</v>
      </c>
      <c r="F65" s="23" t="s">
        <v>336</v>
      </c>
      <c r="G65" s="30">
        <v>2017</v>
      </c>
      <c r="H65" s="31">
        <v>2017</v>
      </c>
      <c r="I65" s="30">
        <v>121</v>
      </c>
      <c r="J65" s="30" t="s">
        <v>39</v>
      </c>
      <c r="K65" s="32" t="s">
        <v>25</v>
      </c>
      <c r="L65" s="32" t="s">
        <v>25</v>
      </c>
      <c r="M65" s="31" t="s">
        <v>25</v>
      </c>
      <c r="N65" s="30">
        <v>3</v>
      </c>
      <c r="O65" s="32">
        <v>3</v>
      </c>
      <c r="P65" s="31">
        <f t="shared" si="1"/>
        <v>6</v>
      </c>
      <c r="Q65" s="30" t="s">
        <v>25</v>
      </c>
      <c r="R65" s="31" t="s">
        <v>25</v>
      </c>
      <c r="S65" s="30" t="s">
        <v>39</v>
      </c>
      <c r="T65" s="31" t="s">
        <v>39</v>
      </c>
      <c r="U65" s="25"/>
      <c r="Y65" s="3" t="str">
        <f t="shared" si="2"/>
        <v xml:space="preserve">ARRENDAMIENTO DE TIENDA INSTITUTO MEXICANO DEL SEGURO SOCIAL-SINDICATO NACIONAL DE TRABAJADORES DEL SEGURO SOCIAL Nº.14. CALLE 21 Nº. 1109, COLONIA SANTO NIÑO, CHIHUAHUA, CHIHUAHUA </v>
      </c>
    </row>
    <row r="66" spans="1:25" ht="78" customHeight="1">
      <c r="A66" s="15">
        <v>52</v>
      </c>
      <c r="B66" s="22">
        <v>2</v>
      </c>
      <c r="C66" s="22">
        <v>5</v>
      </c>
      <c r="D66" s="21" t="str">
        <f t="shared" si="0"/>
        <v>IMSS/6C.15/5/2017</v>
      </c>
      <c r="E66" s="22" t="s">
        <v>40</v>
      </c>
      <c r="F66" s="23" t="s">
        <v>337</v>
      </c>
      <c r="G66" s="30">
        <v>2017</v>
      </c>
      <c r="H66" s="31">
        <v>2017</v>
      </c>
      <c r="I66" s="30">
        <v>92</v>
      </c>
      <c r="J66" s="30" t="s">
        <v>39</v>
      </c>
      <c r="K66" s="32" t="s">
        <v>25</v>
      </c>
      <c r="L66" s="32" t="s">
        <v>25</v>
      </c>
      <c r="M66" s="31" t="s">
        <v>25</v>
      </c>
      <c r="N66" s="30">
        <v>3</v>
      </c>
      <c r="O66" s="32">
        <v>3</v>
      </c>
      <c r="P66" s="31">
        <f t="shared" si="1"/>
        <v>6</v>
      </c>
      <c r="Q66" s="30" t="s">
        <v>25</v>
      </c>
      <c r="R66" s="31" t="s">
        <v>25</v>
      </c>
      <c r="S66" s="30" t="s">
        <v>39</v>
      </c>
      <c r="T66" s="31" t="s">
        <v>39</v>
      </c>
      <c r="U66" s="25"/>
      <c r="Y66" s="3" t="str">
        <f t="shared" si="2"/>
        <v xml:space="preserve">ARRENDAMIENTO DE TIENDA INSTITUTO MEXICANO DEL SEGURO SOCIAL-SINDICATO NACIONAL DE TRABAJADORES DEL SEGURO SOCIAL Nº. 97 Y OFICINAS ADMINISTRATIVAS (COORDINACION DE PRESTACIONES ECONOMICAS Y SOCIALES). BOULEVARD OSCAR FLORES SANCHEZ Nº. 2250,CIUDAD JUAREZ, CHIHUAHUA </v>
      </c>
    </row>
    <row r="67" spans="1:25" ht="47.25">
      <c r="A67" s="15">
        <v>53</v>
      </c>
      <c r="B67" s="22">
        <v>2</v>
      </c>
      <c r="C67" s="22">
        <v>6</v>
      </c>
      <c r="D67" s="21" t="str">
        <f t="shared" si="0"/>
        <v>IMSS/6C.15/6/2017</v>
      </c>
      <c r="E67" s="22" t="s">
        <v>40</v>
      </c>
      <c r="F67" s="23" t="s">
        <v>71</v>
      </c>
      <c r="G67" s="30">
        <v>2017</v>
      </c>
      <c r="H67" s="31">
        <v>2017</v>
      </c>
      <c r="I67" s="30">
        <v>78</v>
      </c>
      <c r="J67" s="30" t="s">
        <v>39</v>
      </c>
      <c r="K67" s="32" t="s">
        <v>25</v>
      </c>
      <c r="L67" s="32" t="s">
        <v>25</v>
      </c>
      <c r="M67" s="31" t="s">
        <v>25</v>
      </c>
      <c r="N67" s="30">
        <v>3</v>
      </c>
      <c r="O67" s="32">
        <v>3</v>
      </c>
      <c r="P67" s="31">
        <f t="shared" si="1"/>
        <v>6</v>
      </c>
      <c r="Q67" s="30" t="s">
        <v>25</v>
      </c>
      <c r="R67" s="31" t="s">
        <v>25</v>
      </c>
      <c r="S67" s="30" t="s">
        <v>39</v>
      </c>
      <c r="T67" s="31" t="s">
        <v>39</v>
      </c>
      <c r="U67" s="25"/>
      <c r="Y67" s="3" t="str">
        <f t="shared" si="2"/>
        <v xml:space="preserve">ARRENDAMIENTO DE ALMACEN DELEGACIONAL (BIENES NO TERAPEUTICOS). CALLE GENERAL ROSALIO HERNANDEZ Nº. 21 Y FERROCARRILES NACIONALES DE MEXICO, CHIHUAHUA, CHIHUAHUA </v>
      </c>
    </row>
    <row r="68" spans="1:25" ht="31.5">
      <c r="A68" s="15">
        <v>54</v>
      </c>
      <c r="B68" s="22">
        <v>2</v>
      </c>
      <c r="C68" s="22">
        <v>7</v>
      </c>
      <c r="D68" s="21" t="str">
        <f t="shared" si="0"/>
        <v>IMSS/6C.15/7/2017</v>
      </c>
      <c r="E68" s="22" t="s">
        <v>40</v>
      </c>
      <c r="F68" s="23" t="s">
        <v>72</v>
      </c>
      <c r="G68" s="30">
        <v>2017</v>
      </c>
      <c r="H68" s="31">
        <v>2017</v>
      </c>
      <c r="I68" s="30">
        <v>49</v>
      </c>
      <c r="J68" s="30" t="s">
        <v>39</v>
      </c>
      <c r="K68" s="32" t="s">
        <v>25</v>
      </c>
      <c r="L68" s="32" t="s">
        <v>25</v>
      </c>
      <c r="M68" s="31" t="s">
        <v>25</v>
      </c>
      <c r="N68" s="30">
        <v>3</v>
      </c>
      <c r="O68" s="32">
        <v>3</v>
      </c>
      <c r="P68" s="31">
        <f t="shared" si="1"/>
        <v>6</v>
      </c>
      <c r="Q68" s="30" t="s">
        <v>25</v>
      </c>
      <c r="R68" s="31" t="s">
        <v>25</v>
      </c>
      <c r="S68" s="30" t="s">
        <v>39</v>
      </c>
      <c r="T68" s="31" t="s">
        <v>39</v>
      </c>
      <c r="U68" s="25"/>
      <c r="Y68" s="3" t="str">
        <f t="shared" si="2"/>
        <v xml:space="preserve">ARRENDAMIENTO DE ALMACEN DELEGACIONAL (BIENES TERAPEUTICOS), CALLE PRIVADA SANTA ROSA Nºs. 21 Y 23, CHIHUAHUA, CHIHUAHUA </v>
      </c>
    </row>
    <row r="69" spans="1:25" ht="31.5">
      <c r="A69" s="15">
        <v>55</v>
      </c>
      <c r="B69" s="22">
        <v>2</v>
      </c>
      <c r="C69" s="22">
        <v>8</v>
      </c>
      <c r="D69" s="21" t="str">
        <f t="shared" si="0"/>
        <v>IMSS/6C.15/8/2017</v>
      </c>
      <c r="E69" s="22" t="s">
        <v>40</v>
      </c>
      <c r="F69" s="23" t="s">
        <v>73</v>
      </c>
      <c r="G69" s="30">
        <v>2017</v>
      </c>
      <c r="H69" s="31">
        <v>2017</v>
      </c>
      <c r="I69" s="30">
        <v>42</v>
      </c>
      <c r="J69" s="30" t="s">
        <v>39</v>
      </c>
      <c r="K69" s="32" t="s">
        <v>25</v>
      </c>
      <c r="L69" s="32" t="s">
        <v>25</v>
      </c>
      <c r="M69" s="31" t="s">
        <v>25</v>
      </c>
      <c r="N69" s="30">
        <v>3</v>
      </c>
      <c r="O69" s="32">
        <v>3</v>
      </c>
      <c r="P69" s="31">
        <f t="shared" si="1"/>
        <v>6</v>
      </c>
      <c r="Q69" s="30" t="s">
        <v>25</v>
      </c>
      <c r="R69" s="31" t="s">
        <v>25</v>
      </c>
      <c r="S69" s="30" t="s">
        <v>39</v>
      </c>
      <c r="T69" s="31" t="s">
        <v>39</v>
      </c>
      <c r="U69" s="25"/>
      <c r="Y69" s="3" t="str">
        <f t="shared" si="2"/>
        <v xml:space="preserve">ARRENDAMIENTO DE BODEGA TIENDA Nº. 14. CALLE 19 Nº. 1108 (ANTES 1106), COLONIA SANTO NIÑO, CHIHUAHUA, CHIHUAHUA </v>
      </c>
    </row>
    <row r="70" spans="1:25" ht="31.5">
      <c r="A70" s="15">
        <v>56</v>
      </c>
      <c r="B70" s="22">
        <v>2</v>
      </c>
      <c r="C70" s="22">
        <v>9</v>
      </c>
      <c r="D70" s="21" t="str">
        <f t="shared" si="0"/>
        <v>IMSS/6C.15/9/2017</v>
      </c>
      <c r="E70" s="22" t="s">
        <v>40</v>
      </c>
      <c r="F70" s="23" t="s">
        <v>74</v>
      </c>
      <c r="G70" s="30">
        <v>2017</v>
      </c>
      <c r="H70" s="31">
        <v>2017</v>
      </c>
      <c r="I70" s="30">
        <v>67</v>
      </c>
      <c r="J70" s="30" t="s">
        <v>39</v>
      </c>
      <c r="K70" s="32" t="s">
        <v>25</v>
      </c>
      <c r="L70" s="32" t="s">
        <v>25</v>
      </c>
      <c r="M70" s="31" t="s">
        <v>25</v>
      </c>
      <c r="N70" s="30">
        <v>3</v>
      </c>
      <c r="O70" s="32">
        <v>3</v>
      </c>
      <c r="P70" s="31">
        <f t="shared" si="1"/>
        <v>6</v>
      </c>
      <c r="Q70" s="30" t="s">
        <v>25</v>
      </c>
      <c r="R70" s="31" t="s">
        <v>25</v>
      </c>
      <c r="S70" s="30" t="s">
        <v>39</v>
      </c>
      <c r="T70" s="31" t="s">
        <v>39</v>
      </c>
      <c r="U70" s="25"/>
      <c r="Y70" s="3" t="str">
        <f t="shared" si="2"/>
        <v xml:space="preserve">ARRENDAMIENTO DE BODEGA DE BIENES EMBARGADOS. CALLE 21 Nº. 1107, COLONIA SANTO NIÑO, CHIHUAHUA, CHIHUAHUA </v>
      </c>
    </row>
    <row r="71" spans="1:25" ht="31.5">
      <c r="A71" s="15">
        <v>57</v>
      </c>
      <c r="B71" s="22">
        <v>2</v>
      </c>
      <c r="C71" s="22">
        <v>10</v>
      </c>
      <c r="D71" s="21" t="str">
        <f t="shared" si="0"/>
        <v>IMSS/6C.15/10/2017</v>
      </c>
      <c r="E71" s="22" t="s">
        <v>40</v>
      </c>
      <c r="F71" s="23" t="s">
        <v>75</v>
      </c>
      <c r="G71" s="30">
        <v>2017</v>
      </c>
      <c r="H71" s="31">
        <v>2017</v>
      </c>
      <c r="I71" s="30">
        <v>83</v>
      </c>
      <c r="J71" s="30" t="s">
        <v>39</v>
      </c>
      <c r="K71" s="32" t="s">
        <v>25</v>
      </c>
      <c r="L71" s="32" t="s">
        <v>25</v>
      </c>
      <c r="M71" s="31" t="s">
        <v>25</v>
      </c>
      <c r="N71" s="30">
        <v>3</v>
      </c>
      <c r="O71" s="32">
        <v>3</v>
      </c>
      <c r="P71" s="31">
        <f t="shared" si="1"/>
        <v>6</v>
      </c>
      <c r="Q71" s="30" t="s">
        <v>25</v>
      </c>
      <c r="R71" s="31" t="s">
        <v>25</v>
      </c>
      <c r="S71" s="30" t="s">
        <v>39</v>
      </c>
      <c r="T71" s="31" t="s">
        <v>39</v>
      </c>
      <c r="U71" s="25"/>
      <c r="Y71" s="3" t="str">
        <f t="shared" si="2"/>
        <v xml:space="preserve">ARRENDAMIENTO DE BODEGA DE BIENES EMBARGADOS. CALLE 53 A N°. 5 COLONIA ARQUITECTOS, CHIHUAHUA, CHIHUAHUA </v>
      </c>
    </row>
    <row r="72" spans="1:25" ht="31.5">
      <c r="A72" s="15">
        <v>58</v>
      </c>
      <c r="B72" s="22">
        <v>2</v>
      </c>
      <c r="C72" s="22">
        <v>11</v>
      </c>
      <c r="D72" s="21" t="str">
        <f t="shared" si="0"/>
        <v>IMSS/6C.15/11/2017</v>
      </c>
      <c r="E72" s="22" t="s">
        <v>40</v>
      </c>
      <c r="F72" s="23" t="s">
        <v>76</v>
      </c>
      <c r="G72" s="30">
        <v>2017</v>
      </c>
      <c r="H72" s="31">
        <v>2017</v>
      </c>
      <c r="I72" s="30">
        <v>35</v>
      </c>
      <c r="J72" s="30" t="s">
        <v>39</v>
      </c>
      <c r="K72" s="32" t="s">
        <v>25</v>
      </c>
      <c r="L72" s="32" t="s">
        <v>25</v>
      </c>
      <c r="M72" s="31" t="s">
        <v>25</v>
      </c>
      <c r="N72" s="30">
        <v>3</v>
      </c>
      <c r="O72" s="32">
        <v>3</v>
      </c>
      <c r="P72" s="31">
        <f t="shared" si="1"/>
        <v>6</v>
      </c>
      <c r="Q72" s="30" t="s">
        <v>25</v>
      </c>
      <c r="R72" s="31" t="s">
        <v>25</v>
      </c>
      <c r="S72" s="30" t="s">
        <v>39</v>
      </c>
      <c r="T72" s="31" t="s">
        <v>39</v>
      </c>
      <c r="U72" s="25"/>
      <c r="Y72" s="3" t="str">
        <f t="shared" si="2"/>
        <v xml:space="preserve">ARRENDAMIENTO DE BODEGA DE BIENES EMBARGADOS. CALLE 39 Nº. 140, COLONIA CENTRO, CIUDAD CUAUHTEMOC, CHIHUAHUA </v>
      </c>
    </row>
    <row r="73" spans="1:25" ht="34.5" customHeight="1">
      <c r="A73" s="15">
        <v>59</v>
      </c>
      <c r="B73" s="22">
        <v>2</v>
      </c>
      <c r="C73" s="22">
        <v>12</v>
      </c>
      <c r="D73" s="21" t="str">
        <f t="shared" si="0"/>
        <v>IMSS/6C.15/12/2017</v>
      </c>
      <c r="E73" s="22" t="s">
        <v>40</v>
      </c>
      <c r="F73" s="23" t="s">
        <v>77</v>
      </c>
      <c r="G73" s="30">
        <v>2017</v>
      </c>
      <c r="H73" s="31">
        <v>2017</v>
      </c>
      <c r="I73" s="30">
        <v>80</v>
      </c>
      <c r="J73" s="30" t="s">
        <v>39</v>
      </c>
      <c r="K73" s="32" t="s">
        <v>25</v>
      </c>
      <c r="L73" s="32" t="s">
        <v>25</v>
      </c>
      <c r="M73" s="31" t="s">
        <v>25</v>
      </c>
      <c r="N73" s="30">
        <v>3</v>
      </c>
      <c r="O73" s="32">
        <v>3</v>
      </c>
      <c r="P73" s="31">
        <f t="shared" si="1"/>
        <v>6</v>
      </c>
      <c r="Q73" s="30" t="s">
        <v>25</v>
      </c>
      <c r="R73" s="31" t="s">
        <v>25</v>
      </c>
      <c r="S73" s="30" t="s">
        <v>39</v>
      </c>
      <c r="T73" s="31" t="s">
        <v>39</v>
      </c>
      <c r="U73" s="25"/>
      <c r="Y73" s="3" t="str">
        <f t="shared" si="2"/>
        <v xml:space="preserve">ARRENDAMIENTO DE BODEGA DE BIENES EMBARGADOS. CALLE 13 PONIENTE Y PRIVADA DE AVENIDA 5A.PONIENTE Nºs. 20 Y 21., CIUDAD DELICIAS, CHIHUAHUA </v>
      </c>
    </row>
    <row r="74" spans="1:25" ht="47.25">
      <c r="A74" s="15">
        <v>60</v>
      </c>
      <c r="B74" s="22">
        <v>2</v>
      </c>
      <c r="C74" s="22">
        <v>13</v>
      </c>
      <c r="D74" s="21" t="str">
        <f t="shared" si="0"/>
        <v>IMSS/6C.15/13/2017</v>
      </c>
      <c r="E74" s="22" t="s">
        <v>40</v>
      </c>
      <c r="F74" s="23" t="s">
        <v>78</v>
      </c>
      <c r="G74" s="30">
        <v>2017</v>
      </c>
      <c r="H74" s="31">
        <v>2017</v>
      </c>
      <c r="I74" s="30">
        <v>83</v>
      </c>
      <c r="J74" s="30" t="s">
        <v>39</v>
      </c>
      <c r="K74" s="32" t="s">
        <v>25</v>
      </c>
      <c r="L74" s="32" t="s">
        <v>25</v>
      </c>
      <c r="M74" s="31" t="s">
        <v>25</v>
      </c>
      <c r="N74" s="30">
        <v>3</v>
      </c>
      <c r="O74" s="32">
        <v>3</v>
      </c>
      <c r="P74" s="31">
        <f t="shared" si="1"/>
        <v>6</v>
      </c>
      <c r="Q74" s="30" t="s">
        <v>25</v>
      </c>
      <c r="R74" s="31" t="s">
        <v>25</v>
      </c>
      <c r="S74" s="30" t="s">
        <v>39</v>
      </c>
      <c r="T74" s="31" t="s">
        <v>39</v>
      </c>
      <c r="U74" s="25"/>
      <c r="Y74" s="3" t="str">
        <f t="shared" si="2"/>
        <v xml:space="preserve">ARRENDAMIENTO DE BODEGA DE BIENES EMBARGADOS. CALLE SIERRA MOHINORA Nº. 6011, FRACCIONAMIENTO LA CUESTA, CIUDAD JUAREZ, CHIHUAHUA </v>
      </c>
    </row>
    <row r="75" spans="1:25" ht="31.5">
      <c r="A75" s="15">
        <v>61</v>
      </c>
      <c r="B75" s="22">
        <v>2</v>
      </c>
      <c r="C75" s="22">
        <v>14</v>
      </c>
      <c r="D75" s="21" t="str">
        <f t="shared" si="0"/>
        <v>IMSS/6C.15/14/2017</v>
      </c>
      <c r="E75" s="22" t="s">
        <v>40</v>
      </c>
      <c r="F75" s="23" t="s">
        <v>79</v>
      </c>
      <c r="G75" s="30">
        <v>2017</v>
      </c>
      <c r="H75" s="31">
        <v>2017</v>
      </c>
      <c r="I75" s="30">
        <v>38</v>
      </c>
      <c r="J75" s="30" t="s">
        <v>39</v>
      </c>
      <c r="K75" s="32" t="s">
        <v>25</v>
      </c>
      <c r="L75" s="32" t="s">
        <v>25</v>
      </c>
      <c r="M75" s="31" t="s">
        <v>25</v>
      </c>
      <c r="N75" s="30">
        <v>3</v>
      </c>
      <c r="O75" s="32">
        <v>3</v>
      </c>
      <c r="P75" s="31">
        <f t="shared" si="1"/>
        <v>6</v>
      </c>
      <c r="Q75" s="30" t="s">
        <v>25</v>
      </c>
      <c r="R75" s="31" t="s">
        <v>25</v>
      </c>
      <c r="S75" s="30" t="s">
        <v>39</v>
      </c>
      <c r="T75" s="31" t="s">
        <v>39</v>
      </c>
      <c r="U75" s="25"/>
      <c r="Y75" s="3" t="str">
        <f t="shared" si="2"/>
        <v xml:space="preserve">ARRENDAMIENTO DE BODEGA DE BIENES EMBARGADOS. AVENIDA ANTONIO ORTIZ MENA S/N, HIDALGO DEL PARRAL, CHIHUAHUA </v>
      </c>
    </row>
    <row r="76" spans="1:25" ht="31.5">
      <c r="A76" s="15">
        <v>62</v>
      </c>
      <c r="B76" s="22">
        <v>2</v>
      </c>
      <c r="C76" s="22">
        <v>15</v>
      </c>
      <c r="D76" s="21" t="str">
        <f t="shared" si="0"/>
        <v>IMSS/6C.15/15/2017</v>
      </c>
      <c r="E76" s="22" t="s">
        <v>40</v>
      </c>
      <c r="F76" s="23" t="s">
        <v>80</v>
      </c>
      <c r="G76" s="30">
        <v>2017</v>
      </c>
      <c r="H76" s="31">
        <v>2017</v>
      </c>
      <c r="I76" s="30">
        <v>48</v>
      </c>
      <c r="J76" s="30" t="s">
        <v>39</v>
      </c>
      <c r="K76" s="32" t="s">
        <v>25</v>
      </c>
      <c r="L76" s="32" t="s">
        <v>25</v>
      </c>
      <c r="M76" s="31" t="s">
        <v>25</v>
      </c>
      <c r="N76" s="30">
        <v>3</v>
      </c>
      <c r="O76" s="32">
        <v>3</v>
      </c>
      <c r="P76" s="31">
        <f t="shared" si="1"/>
        <v>6</v>
      </c>
      <c r="Q76" s="30" t="s">
        <v>25</v>
      </c>
      <c r="R76" s="31" t="s">
        <v>25</v>
      </c>
      <c r="S76" s="30" t="s">
        <v>39</v>
      </c>
      <c r="T76" s="31" t="s">
        <v>39</v>
      </c>
      <c r="U76" s="25"/>
      <c r="Y76" s="3" t="str">
        <f t="shared" si="2"/>
        <v xml:space="preserve">ARRENDAMIENTO DE COORDINACIÓN DE ABASTECIMIENTO. CALLE PRIVADA SANTA ROSA Nº 19, CHIHUAHUA, CHIHUAHUA </v>
      </c>
    </row>
    <row r="77" spans="1:25" ht="63">
      <c r="A77" s="15">
        <v>63</v>
      </c>
      <c r="B77" s="22">
        <v>2</v>
      </c>
      <c r="C77" s="22">
        <v>16</v>
      </c>
      <c r="D77" s="21" t="str">
        <f t="shared" si="0"/>
        <v>IMSS/6C.15/16/2017</v>
      </c>
      <c r="E77" s="22" t="s">
        <v>40</v>
      </c>
      <c r="F77" s="23" t="s">
        <v>338</v>
      </c>
      <c r="G77" s="30">
        <v>2017</v>
      </c>
      <c r="H77" s="31">
        <v>2017</v>
      </c>
      <c r="I77" s="30">
        <v>42</v>
      </c>
      <c r="J77" s="30" t="s">
        <v>39</v>
      </c>
      <c r="K77" s="32" t="s">
        <v>25</v>
      </c>
      <c r="L77" s="32" t="s">
        <v>25</v>
      </c>
      <c r="M77" s="31" t="s">
        <v>25</v>
      </c>
      <c r="N77" s="30">
        <v>3</v>
      </c>
      <c r="O77" s="32">
        <v>3</v>
      </c>
      <c r="P77" s="31">
        <f t="shared" si="1"/>
        <v>6</v>
      </c>
      <c r="Q77" s="30" t="s">
        <v>25</v>
      </c>
      <c r="R77" s="31" t="s">
        <v>25</v>
      </c>
      <c r="S77" s="30" t="s">
        <v>39</v>
      </c>
      <c r="T77" s="31" t="s">
        <v>39</v>
      </c>
      <c r="U77" s="25"/>
      <c r="Y77" s="3" t="str">
        <f t="shared" si="2"/>
        <v xml:space="preserve">ARRENDAMIENTO DE TIENDA INSTITUTO MEXICANO DEL SEGURO SOCIAL-SINDICATO NACIONAL DE TRABAJADORES DEL SEGURO SOCIAL NO. 102. CALLE 2A. Y AVENIDA 3A. NORTE S/N., CIUDAD DELICIAS, CHIHUAHUA </v>
      </c>
    </row>
    <row r="78" spans="1:25" ht="31.5">
      <c r="A78" s="15">
        <v>64</v>
      </c>
      <c r="B78" s="22">
        <v>2</v>
      </c>
      <c r="C78" s="22">
        <v>17</v>
      </c>
      <c r="D78" s="21" t="str">
        <f t="shared" si="0"/>
        <v>IMSS/6C.15/17/2017</v>
      </c>
      <c r="E78" s="22" t="s">
        <v>40</v>
      </c>
      <c r="F78" s="23" t="s">
        <v>81</v>
      </c>
      <c r="G78" s="30">
        <v>2017</v>
      </c>
      <c r="H78" s="31">
        <v>2017</v>
      </c>
      <c r="I78" s="30">
        <v>76</v>
      </c>
      <c r="J78" s="30" t="s">
        <v>39</v>
      </c>
      <c r="K78" s="32" t="s">
        <v>25</v>
      </c>
      <c r="L78" s="32" t="s">
        <v>25</v>
      </c>
      <c r="M78" s="31" t="s">
        <v>25</v>
      </c>
      <c r="N78" s="30">
        <v>3</v>
      </c>
      <c r="O78" s="32">
        <v>3</v>
      </c>
      <c r="P78" s="31">
        <f t="shared" si="1"/>
        <v>6</v>
      </c>
      <c r="Q78" s="30" t="s">
        <v>25</v>
      </c>
      <c r="R78" s="31" t="s">
        <v>25</v>
      </c>
      <c r="S78" s="30" t="s">
        <v>39</v>
      </c>
      <c r="T78" s="31" t="s">
        <v>39</v>
      </c>
      <c r="U78" s="25"/>
      <c r="Y78" s="3" t="str">
        <f t="shared" si="2"/>
        <v xml:space="preserve">ARRENDAMIENTO DE UNIDAD DE MEDICINA FAMILIAR N°. 4. CALLE MORELOS N°. 106, COLONIA REFUGIO, VILLA UNION, DURANGO </v>
      </c>
    </row>
    <row r="79" spans="1:25" ht="31.5">
      <c r="A79" s="15">
        <v>65</v>
      </c>
      <c r="B79" s="22">
        <v>2</v>
      </c>
      <c r="C79" s="22">
        <v>18</v>
      </c>
      <c r="D79" s="21" t="str">
        <f t="shared" si="0"/>
        <v>IMSS/6C.15/18/2017</v>
      </c>
      <c r="E79" s="22" t="s">
        <v>40</v>
      </c>
      <c r="F79" s="23" t="s">
        <v>82</v>
      </c>
      <c r="G79" s="30">
        <v>2017</v>
      </c>
      <c r="H79" s="31">
        <v>2017</v>
      </c>
      <c r="I79" s="30">
        <v>50</v>
      </c>
      <c r="J79" s="30" t="s">
        <v>39</v>
      </c>
      <c r="K79" s="32" t="s">
        <v>25</v>
      </c>
      <c r="L79" s="32" t="s">
        <v>25</v>
      </c>
      <c r="M79" s="31" t="s">
        <v>25</v>
      </c>
      <c r="N79" s="30">
        <v>3</v>
      </c>
      <c r="O79" s="32">
        <v>3</v>
      </c>
      <c r="P79" s="31">
        <f t="shared" si="1"/>
        <v>6</v>
      </c>
      <c r="Q79" s="30" t="s">
        <v>25</v>
      </c>
      <c r="R79" s="31" t="s">
        <v>25</v>
      </c>
      <c r="S79" s="30" t="s">
        <v>39</v>
      </c>
      <c r="T79" s="31" t="s">
        <v>39</v>
      </c>
      <c r="U79" s="25"/>
      <c r="Y79" s="3" t="str">
        <f t="shared" si="2"/>
        <v xml:space="preserve">ARRENDAMIENTO DE UNIDAD DE MEDICINA FAMILIAR N°. 14. CALLE MORELOS N°. 416 ORIENTE, COLONIA CENTRO, CUENCAME, DURANGO </v>
      </c>
    </row>
    <row r="80" spans="1:25" ht="31.5">
      <c r="A80" s="15">
        <v>66</v>
      </c>
      <c r="B80" s="22">
        <v>2</v>
      </c>
      <c r="C80" s="22">
        <v>19</v>
      </c>
      <c r="D80" s="21" t="str">
        <f t="shared" ref="D80:D143" si="3">CONCATENATE($A$12,$B$12,$C$12,$B$12,C80,$B$12,G80)</f>
        <v>IMSS/6C.15/19/2017</v>
      </c>
      <c r="E80" s="22" t="s">
        <v>40</v>
      </c>
      <c r="F80" s="23" t="s">
        <v>83</v>
      </c>
      <c r="G80" s="30">
        <v>2017</v>
      </c>
      <c r="H80" s="31">
        <v>2017</v>
      </c>
      <c r="I80" s="30">
        <v>68</v>
      </c>
      <c r="J80" s="30" t="s">
        <v>39</v>
      </c>
      <c r="K80" s="32" t="s">
        <v>25</v>
      </c>
      <c r="L80" s="32" t="s">
        <v>25</v>
      </c>
      <c r="M80" s="31" t="s">
        <v>25</v>
      </c>
      <c r="N80" s="30">
        <v>3</v>
      </c>
      <c r="O80" s="32">
        <v>3</v>
      </c>
      <c r="P80" s="31">
        <f t="shared" ref="P80:P141" si="4">N80+O80</f>
        <v>6</v>
      </c>
      <c r="Q80" s="30" t="s">
        <v>25</v>
      </c>
      <c r="R80" s="31" t="s">
        <v>25</v>
      </c>
      <c r="S80" s="30" t="s">
        <v>39</v>
      </c>
      <c r="T80" s="31" t="s">
        <v>39</v>
      </c>
      <c r="U80" s="25"/>
      <c r="Y80" s="3" t="str">
        <f t="shared" ref="Y80:Y143" si="5">CONCATENATE($X$15,F80)</f>
        <v xml:space="preserve">ARRENDAMIENTO DE UNIDAD DE MEDICINA FAMILIAR NO. 48. AVENIDA ALLENDE NO. 31, NAZAS, DURANGO </v>
      </c>
    </row>
    <row r="81" spans="1:25" ht="47.25">
      <c r="A81" s="15">
        <v>67</v>
      </c>
      <c r="B81" s="22">
        <v>2</v>
      </c>
      <c r="C81" s="22">
        <v>20</v>
      </c>
      <c r="D81" s="21" t="str">
        <f t="shared" si="3"/>
        <v>IMSS/6C.15/20/2017</v>
      </c>
      <c r="E81" s="22" t="s">
        <v>40</v>
      </c>
      <c r="F81" s="23" t="s">
        <v>84</v>
      </c>
      <c r="G81" s="30">
        <v>2017</v>
      </c>
      <c r="H81" s="31">
        <v>2017</v>
      </c>
      <c r="I81" s="30">
        <v>85</v>
      </c>
      <c r="J81" s="30" t="s">
        <v>39</v>
      </c>
      <c r="K81" s="32" t="s">
        <v>25</v>
      </c>
      <c r="L81" s="32" t="s">
        <v>25</v>
      </c>
      <c r="M81" s="31" t="s">
        <v>25</v>
      </c>
      <c r="N81" s="30">
        <v>3</v>
      </c>
      <c r="O81" s="32">
        <v>3</v>
      </c>
      <c r="P81" s="31">
        <f t="shared" si="4"/>
        <v>6</v>
      </c>
      <c r="Q81" s="30" t="s">
        <v>25</v>
      </c>
      <c r="R81" s="31" t="s">
        <v>25</v>
      </c>
      <c r="S81" s="30" t="s">
        <v>39</v>
      </c>
      <c r="T81" s="31" t="s">
        <v>39</v>
      </c>
      <c r="U81" s="25"/>
      <c r="Y81" s="3" t="str">
        <f t="shared" si="5"/>
        <v xml:space="preserve">ARRENDAMIENTO DE UNIDAD DE MEDICINA FAMILIAR N°. 49. CARRETERA AL MEZQUITAL, NO. 219, FRACCIONAMIENTO REAL DEL MEZQUITAL, DURANGO </v>
      </c>
    </row>
    <row r="82" spans="1:25" ht="47.25">
      <c r="A82" s="15">
        <v>68</v>
      </c>
      <c r="B82" s="22">
        <v>2</v>
      </c>
      <c r="C82" s="22">
        <v>21</v>
      </c>
      <c r="D82" s="21" t="str">
        <f t="shared" si="3"/>
        <v>IMSS/6C.15/21/2017</v>
      </c>
      <c r="E82" s="22" t="s">
        <v>40</v>
      </c>
      <c r="F82" s="23" t="s">
        <v>85</v>
      </c>
      <c r="G82" s="30">
        <v>2017</v>
      </c>
      <c r="H82" s="31">
        <v>2017</v>
      </c>
      <c r="I82" s="30">
        <v>110</v>
      </c>
      <c r="J82" s="30" t="s">
        <v>39</v>
      </c>
      <c r="K82" s="32" t="s">
        <v>25</v>
      </c>
      <c r="L82" s="32" t="s">
        <v>25</v>
      </c>
      <c r="M82" s="31" t="s">
        <v>25</v>
      </c>
      <c r="N82" s="30">
        <v>3</v>
      </c>
      <c r="O82" s="32">
        <v>3</v>
      </c>
      <c r="P82" s="31">
        <f t="shared" si="4"/>
        <v>6</v>
      </c>
      <c r="Q82" s="30" t="s">
        <v>25</v>
      </c>
      <c r="R82" s="31" t="s">
        <v>25</v>
      </c>
      <c r="S82" s="30" t="s">
        <v>39</v>
      </c>
      <c r="T82" s="31" t="s">
        <v>39</v>
      </c>
      <c r="U82" s="25"/>
      <c r="Y82" s="3" t="str">
        <f t="shared" si="5"/>
        <v xml:space="preserve">ARRENDAMIENTO DE UNIDAD DE MEDICINA FAMILIAR N°. 50. BOULEVARD FRANCISCO VILLA ESQUINA AVENIDA MERCURIO, DURANGO, DURANGO </v>
      </c>
    </row>
    <row r="83" spans="1:25" ht="43.5" customHeight="1">
      <c r="A83" s="15">
        <v>69</v>
      </c>
      <c r="B83" s="22">
        <v>2</v>
      </c>
      <c r="C83" s="22">
        <v>22</v>
      </c>
      <c r="D83" s="21" t="str">
        <f t="shared" si="3"/>
        <v>IMSS/6C.15/22/2017</v>
      </c>
      <c r="E83" s="22" t="s">
        <v>40</v>
      </c>
      <c r="F83" s="23" t="s">
        <v>86</v>
      </c>
      <c r="G83" s="30">
        <v>2017</v>
      </c>
      <c r="H83" s="31">
        <v>2017</v>
      </c>
      <c r="I83" s="30">
        <v>37</v>
      </c>
      <c r="J83" s="30" t="s">
        <v>39</v>
      </c>
      <c r="K83" s="32" t="s">
        <v>25</v>
      </c>
      <c r="L83" s="32" t="s">
        <v>25</v>
      </c>
      <c r="M83" s="31" t="s">
        <v>25</v>
      </c>
      <c r="N83" s="30">
        <v>3</v>
      </c>
      <c r="O83" s="32">
        <v>3</v>
      </c>
      <c r="P83" s="31">
        <f t="shared" si="4"/>
        <v>6</v>
      </c>
      <c r="Q83" s="30" t="s">
        <v>25</v>
      </c>
      <c r="R83" s="31" t="s">
        <v>25</v>
      </c>
      <c r="S83" s="30" t="s">
        <v>39</v>
      </c>
      <c r="T83" s="31" t="s">
        <v>39</v>
      </c>
      <c r="U83" s="25"/>
      <c r="Y83" s="3" t="str">
        <f t="shared" si="5"/>
        <v xml:space="preserve">ARRENDAMIENTO DE UNIDAD DE MEDICINA FAMILIAR N°. 52. CALLE LEANDRO FERNANDEZ S/N. COLONIA EN NOMBRE DE DIOS, NOMBRE DE DIOS, DURANGO </v>
      </c>
    </row>
    <row r="84" spans="1:25" ht="31.5">
      <c r="A84" s="15">
        <v>70</v>
      </c>
      <c r="B84" s="22">
        <v>2</v>
      </c>
      <c r="C84" s="22">
        <v>23</v>
      </c>
      <c r="D84" s="21" t="str">
        <f t="shared" si="3"/>
        <v>IMSS/6C.15/23/2017</v>
      </c>
      <c r="E84" s="22" t="s">
        <v>40</v>
      </c>
      <c r="F84" s="23" t="s">
        <v>90</v>
      </c>
      <c r="G84" s="30">
        <v>2017</v>
      </c>
      <c r="H84" s="31">
        <v>2017</v>
      </c>
      <c r="I84" s="30">
        <v>84</v>
      </c>
      <c r="J84" s="30" t="s">
        <v>39</v>
      </c>
      <c r="K84" s="32" t="s">
        <v>25</v>
      </c>
      <c r="L84" s="32" t="s">
        <v>25</v>
      </c>
      <c r="M84" s="31" t="s">
        <v>25</v>
      </c>
      <c r="N84" s="30">
        <v>3</v>
      </c>
      <c r="O84" s="32">
        <v>3</v>
      </c>
      <c r="P84" s="31">
        <f t="shared" si="4"/>
        <v>6</v>
      </c>
      <c r="Q84" s="30" t="s">
        <v>25</v>
      </c>
      <c r="R84" s="31" t="s">
        <v>25</v>
      </c>
      <c r="S84" s="30" t="s">
        <v>39</v>
      </c>
      <c r="T84" s="31" t="s">
        <v>39</v>
      </c>
      <c r="U84" s="25"/>
      <c r="Y84" s="3" t="str">
        <f t="shared" si="5"/>
        <v xml:space="preserve">ARRENDAMIENTO DE UNIDAD DE MEDICINA FAMILIAR Nº. 47. CALLE JUÁREZ N°. 77, ZONA CENTRO, SANTA MARIA DEL ORO, DURANGO </v>
      </c>
    </row>
    <row r="85" spans="1:25" ht="31.5">
      <c r="A85" s="15">
        <v>71</v>
      </c>
      <c r="B85" s="22">
        <v>2</v>
      </c>
      <c r="C85" s="22">
        <v>24</v>
      </c>
      <c r="D85" s="21" t="str">
        <f t="shared" si="3"/>
        <v>IMSS/6C.15/24/2017</v>
      </c>
      <c r="E85" s="22" t="s">
        <v>40</v>
      </c>
      <c r="F85" s="23" t="s">
        <v>87</v>
      </c>
      <c r="G85" s="30">
        <v>2017</v>
      </c>
      <c r="H85" s="31">
        <v>2017</v>
      </c>
      <c r="I85" s="30">
        <v>29</v>
      </c>
      <c r="J85" s="30" t="s">
        <v>39</v>
      </c>
      <c r="K85" s="32" t="s">
        <v>25</v>
      </c>
      <c r="L85" s="32" t="s">
        <v>25</v>
      </c>
      <c r="M85" s="31" t="s">
        <v>25</v>
      </c>
      <c r="N85" s="30">
        <v>3</v>
      </c>
      <c r="O85" s="32">
        <v>3</v>
      </c>
      <c r="P85" s="31">
        <f t="shared" si="4"/>
        <v>6</v>
      </c>
      <c r="Q85" s="30" t="s">
        <v>25</v>
      </c>
      <c r="R85" s="31" t="s">
        <v>25</v>
      </c>
      <c r="S85" s="30" t="s">
        <v>39</v>
      </c>
      <c r="T85" s="31" t="s">
        <v>39</v>
      </c>
      <c r="U85" s="25"/>
      <c r="Y85" s="3" t="str">
        <f t="shared" si="5"/>
        <v xml:space="preserve">ARRENDAMIENTO DE PUESTO DE ENFERMERÍA Nº. 77. DOMICILIO CONOCIDO, SAN JERONIMO, COLONIA CENTRO, PUEBLO NUEVO </v>
      </c>
    </row>
    <row r="86" spans="1:25" ht="31.5">
      <c r="A86" s="15">
        <v>72</v>
      </c>
      <c r="B86" s="22">
        <v>2</v>
      </c>
      <c r="C86" s="22">
        <v>25</v>
      </c>
      <c r="D86" s="21" t="str">
        <f t="shared" si="3"/>
        <v>IMSS/6C.15/25/2017</v>
      </c>
      <c r="E86" s="22" t="s">
        <v>40</v>
      </c>
      <c r="F86" s="23" t="s">
        <v>88</v>
      </c>
      <c r="G86" s="30">
        <v>2017</v>
      </c>
      <c r="H86" s="31">
        <v>2017</v>
      </c>
      <c r="I86" s="30">
        <v>64</v>
      </c>
      <c r="J86" s="30" t="s">
        <v>39</v>
      </c>
      <c r="K86" s="32" t="s">
        <v>25</v>
      </c>
      <c r="L86" s="32" t="s">
        <v>25</v>
      </c>
      <c r="M86" s="31" t="s">
        <v>25</v>
      </c>
      <c r="N86" s="30">
        <v>3</v>
      </c>
      <c r="O86" s="32">
        <v>3</v>
      </c>
      <c r="P86" s="31">
        <f t="shared" si="4"/>
        <v>6</v>
      </c>
      <c r="Q86" s="30" t="s">
        <v>25</v>
      </c>
      <c r="R86" s="31" t="s">
        <v>25</v>
      </c>
      <c r="S86" s="30" t="s">
        <v>39</v>
      </c>
      <c r="T86" s="31" t="s">
        <v>39</v>
      </c>
      <c r="U86" s="25"/>
      <c r="Y86" s="3" t="str">
        <f t="shared" si="5"/>
        <v xml:space="preserve">ARRENDAMIENTO DE CENTRO DE CAPACITACIÓN. CALLE FRANCISCO SARABIA Nº. 818, BARRIO TIERRA BLANCA, DURANGO, DURANGO </v>
      </c>
    </row>
    <row r="87" spans="1:25" ht="63">
      <c r="A87" s="15">
        <v>73</v>
      </c>
      <c r="B87" s="22">
        <v>2</v>
      </c>
      <c r="C87" s="22">
        <v>26</v>
      </c>
      <c r="D87" s="21" t="str">
        <f t="shared" si="3"/>
        <v>IMSS/6C.15/26/2017</v>
      </c>
      <c r="E87" s="22" t="s">
        <v>40</v>
      </c>
      <c r="F87" s="23" t="s">
        <v>339</v>
      </c>
      <c r="G87" s="30">
        <v>2017</v>
      </c>
      <c r="H87" s="31">
        <v>2017</v>
      </c>
      <c r="I87" s="30">
        <v>47</v>
      </c>
      <c r="J87" s="30" t="s">
        <v>39</v>
      </c>
      <c r="K87" s="32" t="s">
        <v>25</v>
      </c>
      <c r="L87" s="32" t="s">
        <v>25</v>
      </c>
      <c r="M87" s="31" t="s">
        <v>25</v>
      </c>
      <c r="N87" s="30">
        <v>3</v>
      </c>
      <c r="O87" s="32">
        <v>3</v>
      </c>
      <c r="P87" s="31">
        <f t="shared" si="4"/>
        <v>6</v>
      </c>
      <c r="Q87" s="30" t="s">
        <v>25</v>
      </c>
      <c r="R87" s="31" t="s">
        <v>25</v>
      </c>
      <c r="S87" s="30" t="s">
        <v>39</v>
      </c>
      <c r="T87" s="31" t="s">
        <v>39</v>
      </c>
      <c r="U87" s="25"/>
      <c r="Y87" s="3" t="str">
        <f t="shared" si="5"/>
        <v xml:space="preserve">ARRENDAMIENTO DE TIENDA INSTITUTO MEXICANO DEL SEGURO SOCIAL-SINDICATO NACIONAL DE TRABAJADORES DEL SEGURO SOCIAL N°. 115. AVENIDA MIGUEL HIDALGO NO. 110 SUR, COLONIA CENTRO, GOMEZ PALACIO, DURANGO </v>
      </c>
    </row>
    <row r="88" spans="1:25" ht="47.25">
      <c r="A88" s="15">
        <v>74</v>
      </c>
      <c r="B88" s="22">
        <v>2</v>
      </c>
      <c r="C88" s="22">
        <v>27</v>
      </c>
      <c r="D88" s="21" t="str">
        <f t="shared" si="3"/>
        <v>IMSS/6C.15/27/2017</v>
      </c>
      <c r="E88" s="22" t="s">
        <v>40</v>
      </c>
      <c r="F88" s="23" t="s">
        <v>89</v>
      </c>
      <c r="G88" s="30">
        <v>2017</v>
      </c>
      <c r="H88" s="31">
        <v>2017</v>
      </c>
      <c r="I88" s="30">
        <v>128</v>
      </c>
      <c r="J88" s="30" t="s">
        <v>39</v>
      </c>
      <c r="K88" s="32" t="s">
        <v>25</v>
      </c>
      <c r="L88" s="32" t="s">
        <v>25</v>
      </c>
      <c r="M88" s="31" t="s">
        <v>25</v>
      </c>
      <c r="N88" s="30">
        <v>3</v>
      </c>
      <c r="O88" s="32">
        <v>3</v>
      </c>
      <c r="P88" s="31">
        <f t="shared" si="4"/>
        <v>6</v>
      </c>
      <c r="Q88" s="30" t="s">
        <v>25</v>
      </c>
      <c r="R88" s="31" t="s">
        <v>25</v>
      </c>
      <c r="S88" s="30" t="s">
        <v>39</v>
      </c>
      <c r="T88" s="31" t="s">
        <v>39</v>
      </c>
      <c r="U88" s="25"/>
      <c r="Y88" s="3" t="str">
        <f t="shared" si="5"/>
        <v xml:space="preserve">ARRENDAMIENTO DE OFICINAS ADMINISTRATIVAS DELEGACIONALES. CALLE JUAREZ N° 104 SUR, PLANTA BAJA, MEZZANINE Y PISOS 1°, 2° Y 3º, DURANGO, DURANGO </v>
      </c>
    </row>
    <row r="89" spans="1:25" ht="47.25">
      <c r="A89" s="15">
        <v>75</v>
      </c>
      <c r="B89" s="22">
        <v>2</v>
      </c>
      <c r="C89" s="22">
        <v>28</v>
      </c>
      <c r="D89" s="21" t="str">
        <f t="shared" si="3"/>
        <v>IMSS/6C.15/28/2017</v>
      </c>
      <c r="E89" s="22" t="s">
        <v>40</v>
      </c>
      <c r="F89" s="23" t="s">
        <v>91</v>
      </c>
      <c r="G89" s="30">
        <v>2017</v>
      </c>
      <c r="H89" s="31">
        <v>2017</v>
      </c>
      <c r="I89" s="30">
        <v>117</v>
      </c>
      <c r="J89" s="30" t="s">
        <v>39</v>
      </c>
      <c r="K89" s="32" t="s">
        <v>25</v>
      </c>
      <c r="L89" s="32" t="s">
        <v>25</v>
      </c>
      <c r="M89" s="31" t="s">
        <v>25</v>
      </c>
      <c r="N89" s="30">
        <v>3</v>
      </c>
      <c r="O89" s="32">
        <v>3</v>
      </c>
      <c r="P89" s="31">
        <f t="shared" si="4"/>
        <v>6</v>
      </c>
      <c r="Q89" s="30" t="s">
        <v>25</v>
      </c>
      <c r="R89" s="31" t="s">
        <v>25</v>
      </c>
      <c r="S89" s="30" t="s">
        <v>39</v>
      </c>
      <c r="T89" s="31" t="s">
        <v>39</v>
      </c>
      <c r="U89" s="25"/>
      <c r="Y89" s="3" t="str">
        <f t="shared" si="5"/>
        <v xml:space="preserve">ARRENDAMIENTO DE OFICINAS ADMINISTRATIVAS SUBDELEGACIONALES. CALLE JUAREZ N° 403 ORIENTE ESQUINA CON ALLENDE PISOS 1º, 2º, 3º Y 4º, GOMEZ PALACIO, DURANGO </v>
      </c>
    </row>
    <row r="90" spans="1:25" ht="47.25">
      <c r="A90" s="15">
        <v>76</v>
      </c>
      <c r="B90" s="22">
        <v>2</v>
      </c>
      <c r="C90" s="22">
        <v>29</v>
      </c>
      <c r="D90" s="21" t="str">
        <f t="shared" si="3"/>
        <v>IMSS/6C.15/29/2017</v>
      </c>
      <c r="E90" s="22" t="s">
        <v>40</v>
      </c>
      <c r="F90" s="23" t="s">
        <v>92</v>
      </c>
      <c r="G90" s="30">
        <v>2017</v>
      </c>
      <c r="H90" s="31">
        <v>2017</v>
      </c>
      <c r="I90" s="30">
        <v>82</v>
      </c>
      <c r="J90" s="30" t="s">
        <v>39</v>
      </c>
      <c r="K90" s="32" t="s">
        <v>25</v>
      </c>
      <c r="L90" s="32" t="s">
        <v>25</v>
      </c>
      <c r="M90" s="31" t="s">
        <v>25</v>
      </c>
      <c r="N90" s="30">
        <v>3</v>
      </c>
      <c r="O90" s="32">
        <v>3</v>
      </c>
      <c r="P90" s="31">
        <f t="shared" si="4"/>
        <v>6</v>
      </c>
      <c r="Q90" s="30" t="s">
        <v>25</v>
      </c>
      <c r="R90" s="31" t="s">
        <v>25</v>
      </c>
      <c r="S90" s="30" t="s">
        <v>39</v>
      </c>
      <c r="T90" s="31" t="s">
        <v>39</v>
      </c>
      <c r="U90" s="25"/>
      <c r="Y90" s="3" t="str">
        <f t="shared" si="5"/>
        <v xml:space="preserve">ARRENDAMIENTO DE OFICINAS ADMINISTRATIVAS SUBDELEGACIONALES. AVENIDA 20 DE NOVIEMBRE No. 905 PONIENTE, LOCAL 24 Y ANEXOS, COLONIA CENTRO, DURANGO, DURANGO </v>
      </c>
    </row>
    <row r="91" spans="1:25" ht="47.25" customHeight="1">
      <c r="A91" s="15">
        <v>77</v>
      </c>
      <c r="B91" s="22">
        <v>2</v>
      </c>
      <c r="C91" s="22">
        <v>30</v>
      </c>
      <c r="D91" s="21" t="str">
        <f t="shared" si="3"/>
        <v>IMSS/6C.15/30/2017</v>
      </c>
      <c r="E91" s="22" t="s">
        <v>40</v>
      </c>
      <c r="F91" s="23" t="s">
        <v>93</v>
      </c>
      <c r="G91" s="30">
        <v>2017</v>
      </c>
      <c r="H91" s="31">
        <v>2017</v>
      </c>
      <c r="I91" s="30">
        <v>62</v>
      </c>
      <c r="J91" s="30" t="s">
        <v>39</v>
      </c>
      <c r="K91" s="32" t="s">
        <v>25</v>
      </c>
      <c r="L91" s="32" t="s">
        <v>25</v>
      </c>
      <c r="M91" s="31" t="s">
        <v>25</v>
      </c>
      <c r="N91" s="30">
        <v>3</v>
      </c>
      <c r="O91" s="32">
        <v>3</v>
      </c>
      <c r="P91" s="31">
        <f t="shared" si="4"/>
        <v>6</v>
      </c>
      <c r="Q91" s="30" t="s">
        <v>25</v>
      </c>
      <c r="R91" s="31" t="s">
        <v>25</v>
      </c>
      <c r="S91" s="30" t="s">
        <v>39</v>
      </c>
      <c r="T91" s="31" t="s">
        <v>39</v>
      </c>
      <c r="U91" s="25"/>
      <c r="Y91" s="3" t="str">
        <f t="shared" si="5"/>
        <v xml:space="preserve">ARRENDAMIENTO DE BODEGA BIENES EMBARGADOS Y ARCHIVO. CALLE CIRCUITO CENTRAL N° 240, PARQUE INDUSTRIAL LAGUNERO, GOMEZ PALACIO, DURANGO </v>
      </c>
    </row>
    <row r="92" spans="1:25" ht="30" customHeight="1">
      <c r="A92" s="15">
        <v>78</v>
      </c>
      <c r="B92" s="22">
        <v>2</v>
      </c>
      <c r="C92" s="22">
        <v>31</v>
      </c>
      <c r="D92" s="21" t="str">
        <f t="shared" si="3"/>
        <v>IMSS/6C.15/31/2017</v>
      </c>
      <c r="E92" s="22" t="s">
        <v>40</v>
      </c>
      <c r="F92" s="23" t="s">
        <v>94</v>
      </c>
      <c r="G92" s="30">
        <v>2017</v>
      </c>
      <c r="H92" s="31">
        <v>2017</v>
      </c>
      <c r="I92" s="30">
        <v>90</v>
      </c>
      <c r="J92" s="30" t="s">
        <v>39</v>
      </c>
      <c r="K92" s="32" t="s">
        <v>25</v>
      </c>
      <c r="L92" s="32" t="s">
        <v>25</v>
      </c>
      <c r="M92" s="31" t="s">
        <v>25</v>
      </c>
      <c r="N92" s="30">
        <v>3</v>
      </c>
      <c r="O92" s="32">
        <v>3</v>
      </c>
      <c r="P92" s="31">
        <f t="shared" si="4"/>
        <v>6</v>
      </c>
      <c r="Q92" s="30" t="s">
        <v>25</v>
      </c>
      <c r="R92" s="31" t="s">
        <v>25</v>
      </c>
      <c r="S92" s="30" t="s">
        <v>39</v>
      </c>
      <c r="T92" s="31" t="s">
        <v>39</v>
      </c>
      <c r="U92" s="25"/>
      <c r="Y92" s="3" t="str">
        <f t="shared" si="5"/>
        <v>ARRENDAMIENTO DE CONSULTORIOS MEDICOS. EXTENSIÓN UNIDAD DE LA MEDICINA FAMILIAR Nº. 49, BOULEVARD ADOLFO LÓPEZ MATEOS, PONIENTE, ZONA CENTRO, CELAYA, GUANAJUATO</v>
      </c>
    </row>
    <row r="93" spans="1:25" ht="47.25">
      <c r="A93" s="15">
        <v>79</v>
      </c>
      <c r="B93" s="22">
        <v>2</v>
      </c>
      <c r="C93" s="22">
        <v>32</v>
      </c>
      <c r="D93" s="21" t="str">
        <f t="shared" si="3"/>
        <v>IMSS/6C.15/32/2017</v>
      </c>
      <c r="E93" s="22" t="s">
        <v>40</v>
      </c>
      <c r="F93" s="23" t="s">
        <v>95</v>
      </c>
      <c r="G93" s="30">
        <v>2017</v>
      </c>
      <c r="H93" s="31">
        <v>2017</v>
      </c>
      <c r="I93" s="30">
        <v>113</v>
      </c>
      <c r="J93" s="30" t="s">
        <v>39</v>
      </c>
      <c r="K93" s="32" t="s">
        <v>25</v>
      </c>
      <c r="L93" s="32" t="s">
        <v>25</v>
      </c>
      <c r="M93" s="31" t="s">
        <v>25</v>
      </c>
      <c r="N93" s="30">
        <v>3</v>
      </c>
      <c r="O93" s="32">
        <v>3</v>
      </c>
      <c r="P93" s="31">
        <f t="shared" si="4"/>
        <v>6</v>
      </c>
      <c r="Q93" s="30" t="s">
        <v>25</v>
      </c>
      <c r="R93" s="31" t="s">
        <v>25</v>
      </c>
      <c r="S93" s="30" t="s">
        <v>39</v>
      </c>
      <c r="T93" s="31" t="s">
        <v>39</v>
      </c>
      <c r="U93" s="25"/>
      <c r="Y93" s="3" t="str">
        <f t="shared" si="5"/>
        <v>ARRENDAMIENTO DE OFICINAS ADMINISTRATIVAS SUBDELEGACIONALES, CALLE PASEO DE GUANAJUATO N° 110, COLONIA JARDINES DE CELAYA, PRIMERA SECCION, CELAYA, GUANAJUATO</v>
      </c>
    </row>
    <row r="94" spans="1:25" ht="47.25">
      <c r="A94" s="15">
        <v>80</v>
      </c>
      <c r="B94" s="22">
        <v>2</v>
      </c>
      <c r="C94" s="22">
        <v>33</v>
      </c>
      <c r="D94" s="21" t="str">
        <f t="shared" si="3"/>
        <v>IMSS/6C.15/33/2017</v>
      </c>
      <c r="E94" s="22" t="s">
        <v>40</v>
      </c>
      <c r="F94" s="23" t="s">
        <v>96</v>
      </c>
      <c r="G94" s="30">
        <v>2017</v>
      </c>
      <c r="H94" s="31">
        <v>2017</v>
      </c>
      <c r="I94" s="30">
        <v>57</v>
      </c>
      <c r="J94" s="30" t="s">
        <v>39</v>
      </c>
      <c r="K94" s="32" t="s">
        <v>25</v>
      </c>
      <c r="L94" s="32" t="s">
        <v>25</v>
      </c>
      <c r="M94" s="31" t="s">
        <v>25</v>
      </c>
      <c r="N94" s="30">
        <v>3</v>
      </c>
      <c r="O94" s="32">
        <v>3</v>
      </c>
      <c r="P94" s="31">
        <f t="shared" si="4"/>
        <v>6</v>
      </c>
      <c r="Q94" s="30" t="s">
        <v>25</v>
      </c>
      <c r="R94" s="31" t="s">
        <v>25</v>
      </c>
      <c r="S94" s="30" t="s">
        <v>39</v>
      </c>
      <c r="T94" s="31" t="s">
        <v>39</v>
      </c>
      <c r="U94" s="25"/>
      <c r="Y94" s="3" t="str">
        <f t="shared" si="5"/>
        <v>ARRENDAMIENTO DE OFICINAS ADMINISTRATIVAS SUBDELEGACIONALES , CALLE ALDAMA Nº. 321-B, ZONA CENTRO, SALAMANCA, GUANAJUATO</v>
      </c>
    </row>
    <row r="95" spans="1:25" ht="31.5">
      <c r="A95" s="15">
        <v>81</v>
      </c>
      <c r="B95" s="22">
        <v>2</v>
      </c>
      <c r="C95" s="22">
        <v>34</v>
      </c>
      <c r="D95" s="21" t="str">
        <f t="shared" si="3"/>
        <v>IMSS/6C.15/34/2017</v>
      </c>
      <c r="E95" s="22" t="s">
        <v>40</v>
      </c>
      <c r="F95" s="23" t="s">
        <v>97</v>
      </c>
      <c r="G95" s="30">
        <v>2017</v>
      </c>
      <c r="H95" s="31">
        <v>2017</v>
      </c>
      <c r="I95" s="30">
        <v>77</v>
      </c>
      <c r="J95" s="30" t="s">
        <v>39</v>
      </c>
      <c r="K95" s="32" t="s">
        <v>25</v>
      </c>
      <c r="L95" s="32" t="s">
        <v>25</v>
      </c>
      <c r="M95" s="31" t="s">
        <v>25</v>
      </c>
      <c r="N95" s="30">
        <v>3</v>
      </c>
      <c r="O95" s="32">
        <v>3</v>
      </c>
      <c r="P95" s="31">
        <f t="shared" si="4"/>
        <v>6</v>
      </c>
      <c r="Q95" s="30" t="s">
        <v>25</v>
      </c>
      <c r="R95" s="31" t="s">
        <v>25</v>
      </c>
      <c r="S95" s="30" t="s">
        <v>39</v>
      </c>
      <c r="T95" s="31" t="s">
        <v>39</v>
      </c>
      <c r="U95" s="25"/>
      <c r="Y95" s="3" t="str">
        <f t="shared" si="5"/>
        <v>ARRENDAMIENTO DE TIENDA NO. 21, CALLE AZTECAS N°. 107, COLONIA PARQUE CENTRAL, ZONA CENTRO, CELAYA, GUANAJUATO</v>
      </c>
    </row>
    <row r="96" spans="1:25" ht="31.5">
      <c r="A96" s="15">
        <v>82</v>
      </c>
      <c r="B96" s="22">
        <v>2</v>
      </c>
      <c r="C96" s="22">
        <v>35</v>
      </c>
      <c r="D96" s="21" t="str">
        <f t="shared" si="3"/>
        <v>IMSS/6C.15/35/2017</v>
      </c>
      <c r="E96" s="22" t="s">
        <v>40</v>
      </c>
      <c r="F96" s="23" t="s">
        <v>98</v>
      </c>
      <c r="G96" s="30">
        <v>2017</v>
      </c>
      <c r="H96" s="31">
        <v>2017</v>
      </c>
      <c r="I96" s="30">
        <v>94</v>
      </c>
      <c r="J96" s="30" t="s">
        <v>39</v>
      </c>
      <c r="K96" s="32" t="s">
        <v>25</v>
      </c>
      <c r="L96" s="32" t="s">
        <v>25</v>
      </c>
      <c r="M96" s="31" t="s">
        <v>25</v>
      </c>
      <c r="N96" s="30">
        <v>3</v>
      </c>
      <c r="O96" s="32">
        <v>3</v>
      </c>
      <c r="P96" s="31">
        <f t="shared" si="4"/>
        <v>6</v>
      </c>
      <c r="Q96" s="30" t="s">
        <v>25</v>
      </c>
      <c r="R96" s="31" t="s">
        <v>25</v>
      </c>
      <c r="S96" s="30" t="s">
        <v>39</v>
      </c>
      <c r="T96" s="31" t="s">
        <v>39</v>
      </c>
      <c r="U96" s="25"/>
      <c r="Y96" s="3" t="str">
        <f t="shared" si="5"/>
        <v>ARRENDAMIENTO DE TIENDA NO. 20, CALLE FRANCISCO EDUARDO TRES GUERRA N°. 735 (171), ZONA CENTRO, IRAPUATO, GUANAJUATO</v>
      </c>
    </row>
    <row r="97" spans="1:25" ht="47.25">
      <c r="A97" s="15">
        <v>83</v>
      </c>
      <c r="B97" s="22">
        <v>2</v>
      </c>
      <c r="C97" s="22">
        <v>36</v>
      </c>
      <c r="D97" s="21" t="str">
        <f t="shared" si="3"/>
        <v>IMSS/6C.15/36/2017</v>
      </c>
      <c r="E97" s="22" t="s">
        <v>40</v>
      </c>
      <c r="F97" s="23" t="s">
        <v>99</v>
      </c>
      <c r="G97" s="30">
        <v>2017</v>
      </c>
      <c r="H97" s="31">
        <v>2017</v>
      </c>
      <c r="I97" s="30">
        <v>44</v>
      </c>
      <c r="J97" s="30" t="s">
        <v>39</v>
      </c>
      <c r="K97" s="32" t="s">
        <v>25</v>
      </c>
      <c r="L97" s="32" t="s">
        <v>25</v>
      </c>
      <c r="M97" s="31" t="s">
        <v>25</v>
      </c>
      <c r="N97" s="30">
        <v>3</v>
      </c>
      <c r="O97" s="32">
        <v>3</v>
      </c>
      <c r="P97" s="31">
        <f t="shared" si="4"/>
        <v>6</v>
      </c>
      <c r="Q97" s="30" t="s">
        <v>25</v>
      </c>
      <c r="R97" s="31" t="s">
        <v>25</v>
      </c>
      <c r="S97" s="30" t="s">
        <v>39</v>
      </c>
      <c r="T97" s="31" t="s">
        <v>39</v>
      </c>
      <c r="U97" s="25"/>
      <c r="Y97" s="3" t="str">
        <f t="shared" si="5"/>
        <v>ARRENDAMIENTO DE TIENDA NO. 19, BOULEVARD ADOLFO LOPEZ MATEOS Nºs. 1817 (ANTES 1715-1717), COLONIA LOS PARAÍSOS, LEON, GUANAJUATO</v>
      </c>
    </row>
    <row r="98" spans="1:25" ht="47.25">
      <c r="A98" s="15">
        <v>84</v>
      </c>
      <c r="B98" s="22">
        <v>2</v>
      </c>
      <c r="C98" s="22">
        <v>37</v>
      </c>
      <c r="D98" s="21" t="str">
        <f t="shared" si="3"/>
        <v>IMSS/6C.15/37/2017</v>
      </c>
      <c r="E98" s="22" t="s">
        <v>40</v>
      </c>
      <c r="F98" s="23" t="s">
        <v>100</v>
      </c>
      <c r="G98" s="30">
        <v>2017</v>
      </c>
      <c r="H98" s="31">
        <v>2017</v>
      </c>
      <c r="I98" s="30">
        <v>97</v>
      </c>
      <c r="J98" s="30" t="s">
        <v>39</v>
      </c>
      <c r="K98" s="32" t="s">
        <v>25</v>
      </c>
      <c r="L98" s="32" t="s">
        <v>25</v>
      </c>
      <c r="M98" s="31" t="s">
        <v>25</v>
      </c>
      <c r="N98" s="30">
        <v>3</v>
      </c>
      <c r="O98" s="32">
        <v>3</v>
      </c>
      <c r="P98" s="31">
        <f t="shared" si="4"/>
        <v>6</v>
      </c>
      <c r="Q98" s="30" t="s">
        <v>25</v>
      </c>
      <c r="R98" s="31" t="s">
        <v>25</v>
      </c>
      <c r="S98" s="30" t="s">
        <v>39</v>
      </c>
      <c r="T98" s="31" t="s">
        <v>39</v>
      </c>
      <c r="U98" s="25"/>
      <c r="Y98" s="3" t="str">
        <f t="shared" si="5"/>
        <v>ARRENDAMIENTO DE BODEGA DE BIENES EMBARGADOS, BOULEVARD TIMOTEO LOZANO N°. 613 B, BARRIO DE SAN MIGUEL, LEON, GUANAJUATO</v>
      </c>
    </row>
    <row r="99" spans="1:25" ht="31.5">
      <c r="A99" s="15">
        <v>85</v>
      </c>
      <c r="B99" s="22">
        <v>2</v>
      </c>
      <c r="C99" s="22">
        <v>38</v>
      </c>
      <c r="D99" s="21" t="str">
        <f t="shared" si="3"/>
        <v>IMSS/6C.15/38/2017</v>
      </c>
      <c r="E99" s="22" t="s">
        <v>40</v>
      </c>
      <c r="F99" s="23" t="s">
        <v>101</v>
      </c>
      <c r="G99" s="30">
        <v>2017</v>
      </c>
      <c r="H99" s="31">
        <v>2017</v>
      </c>
      <c r="I99" s="30">
        <v>47</v>
      </c>
      <c r="J99" s="30" t="s">
        <v>39</v>
      </c>
      <c r="K99" s="32" t="s">
        <v>25</v>
      </c>
      <c r="L99" s="32" t="s">
        <v>25</v>
      </c>
      <c r="M99" s="31" t="s">
        <v>25</v>
      </c>
      <c r="N99" s="30">
        <v>3</v>
      </c>
      <c r="O99" s="32">
        <v>3</v>
      </c>
      <c r="P99" s="31">
        <f t="shared" si="4"/>
        <v>6</v>
      </c>
      <c r="Q99" s="30" t="s">
        <v>25</v>
      </c>
      <c r="R99" s="31" t="s">
        <v>25</v>
      </c>
      <c r="S99" s="30" t="s">
        <v>39</v>
      </c>
      <c r="T99" s="31" t="s">
        <v>39</v>
      </c>
      <c r="U99" s="25"/>
      <c r="Y99" s="3" t="str">
        <f t="shared" si="5"/>
        <v>ARRENDAMIENTO DE BODEGA DE BIENES EMBARGADOS, CALLE PRIVADA RODOLFO GAONA S/N, COLONIA EL OLIVAR, CELAYA, GUANAJUATO</v>
      </c>
    </row>
    <row r="100" spans="1:25" ht="47.25">
      <c r="A100" s="15">
        <v>86</v>
      </c>
      <c r="B100" s="22">
        <v>2</v>
      </c>
      <c r="C100" s="22">
        <v>39</v>
      </c>
      <c r="D100" s="21" t="str">
        <f t="shared" si="3"/>
        <v>IMSS/6C.15/39/2017</v>
      </c>
      <c r="E100" s="22" t="s">
        <v>40</v>
      </c>
      <c r="F100" s="23" t="s">
        <v>102</v>
      </c>
      <c r="G100" s="30">
        <v>2017</v>
      </c>
      <c r="H100" s="31">
        <v>2017</v>
      </c>
      <c r="I100" s="30">
        <v>39</v>
      </c>
      <c r="J100" s="30" t="s">
        <v>39</v>
      </c>
      <c r="K100" s="32" t="s">
        <v>25</v>
      </c>
      <c r="L100" s="32" t="s">
        <v>25</v>
      </c>
      <c r="M100" s="31" t="s">
        <v>25</v>
      </c>
      <c r="N100" s="30">
        <v>3</v>
      </c>
      <c r="O100" s="32">
        <v>3</v>
      </c>
      <c r="P100" s="31">
        <f t="shared" si="4"/>
        <v>6</v>
      </c>
      <c r="Q100" s="30" t="s">
        <v>25</v>
      </c>
      <c r="R100" s="31" t="s">
        <v>25</v>
      </c>
      <c r="S100" s="30" t="s">
        <v>39</v>
      </c>
      <c r="T100" s="31" t="s">
        <v>39</v>
      </c>
      <c r="U100" s="25"/>
      <c r="Y100" s="3" t="str">
        <f t="shared" si="5"/>
        <v>ARRENDAMIENTO DE BODEGA DE BIENES EMBARGADOS, CARRETERA GUANAJUATO JUVENTINO ROSAS KM. 5+570 BAJOS, JALAPA DE MINERAL DE MARFIL, GUANAJUATO, GUANAJUATO</v>
      </c>
    </row>
    <row r="101" spans="1:25" ht="47.25">
      <c r="A101" s="15">
        <v>87</v>
      </c>
      <c r="B101" s="22">
        <v>2</v>
      </c>
      <c r="C101" s="22">
        <v>40</v>
      </c>
      <c r="D101" s="21" t="str">
        <f t="shared" si="3"/>
        <v>IMSS/6C.15/40/2017</v>
      </c>
      <c r="E101" s="22" t="s">
        <v>40</v>
      </c>
      <c r="F101" s="23" t="s">
        <v>103</v>
      </c>
      <c r="G101" s="30">
        <v>2017</v>
      </c>
      <c r="H101" s="31">
        <v>2017</v>
      </c>
      <c r="I101" s="30">
        <v>125</v>
      </c>
      <c r="J101" s="30" t="s">
        <v>39</v>
      </c>
      <c r="K101" s="32" t="s">
        <v>25</v>
      </c>
      <c r="L101" s="32" t="s">
        <v>25</v>
      </c>
      <c r="M101" s="31" t="s">
        <v>25</v>
      </c>
      <c r="N101" s="30">
        <v>3</v>
      </c>
      <c r="O101" s="32">
        <v>3</v>
      </c>
      <c r="P101" s="31">
        <f t="shared" si="4"/>
        <v>6</v>
      </c>
      <c r="Q101" s="30" t="s">
        <v>25</v>
      </c>
      <c r="R101" s="31" t="s">
        <v>25</v>
      </c>
      <c r="S101" s="30" t="s">
        <v>39</v>
      </c>
      <c r="T101" s="31" t="s">
        <v>39</v>
      </c>
      <c r="U101" s="25"/>
      <c r="Y101" s="3" t="str">
        <f t="shared" si="5"/>
        <v>ARRENDAMIENTO DE BODEGA DE PAPELERIA Y ARCHIVO DE CONCENTRACIÓN, CALLE ESTOCOLMO Nº. 404, COLONIA ANDRADE, LEON, GUANAJUATO</v>
      </c>
    </row>
    <row r="102" spans="1:25" ht="47.25">
      <c r="A102" s="15">
        <v>88</v>
      </c>
      <c r="B102" s="22">
        <v>2</v>
      </c>
      <c r="C102" s="22">
        <v>41</v>
      </c>
      <c r="D102" s="21" t="str">
        <f t="shared" si="3"/>
        <v>IMSS/6C.15/41/2017</v>
      </c>
      <c r="E102" s="22" t="s">
        <v>40</v>
      </c>
      <c r="F102" s="23" t="s">
        <v>104</v>
      </c>
      <c r="G102" s="30">
        <v>2017</v>
      </c>
      <c r="H102" s="31">
        <v>2017</v>
      </c>
      <c r="I102" s="30">
        <v>53</v>
      </c>
      <c r="J102" s="30" t="s">
        <v>39</v>
      </c>
      <c r="K102" s="32" t="s">
        <v>25</v>
      </c>
      <c r="L102" s="32" t="s">
        <v>25</v>
      </c>
      <c r="M102" s="31" t="s">
        <v>25</v>
      </c>
      <c r="N102" s="30">
        <v>3</v>
      </c>
      <c r="O102" s="32">
        <v>3</v>
      </c>
      <c r="P102" s="31">
        <f t="shared" si="4"/>
        <v>6</v>
      </c>
      <c r="Q102" s="30" t="s">
        <v>25</v>
      </c>
      <c r="R102" s="31" t="s">
        <v>25</v>
      </c>
      <c r="S102" s="30" t="s">
        <v>39</v>
      </c>
      <c r="T102" s="31" t="s">
        <v>39</v>
      </c>
      <c r="U102" s="25"/>
      <c r="Y102" s="3" t="str">
        <f t="shared" si="5"/>
        <v>ARRENDAMIENTO DE BODEGA DE BIENES EMBARGADOS Y ARCHIVO DE CONCENTRACION, AVENIDA SAN PEDRO Y CALLE TAMAULIPAS N° 201, COLONIA SAN PEDRO, IRAPUATO, GUANAJUATO</v>
      </c>
    </row>
    <row r="103" spans="1:25" ht="47.25">
      <c r="A103" s="15">
        <v>89</v>
      </c>
      <c r="B103" s="22">
        <v>2</v>
      </c>
      <c r="C103" s="22">
        <v>42</v>
      </c>
      <c r="D103" s="21" t="str">
        <f t="shared" si="3"/>
        <v>IMSS/6C.15/42/2017</v>
      </c>
      <c r="E103" s="22" t="s">
        <v>40</v>
      </c>
      <c r="F103" s="23" t="s">
        <v>343</v>
      </c>
      <c r="G103" s="30">
        <v>2017</v>
      </c>
      <c r="H103" s="31">
        <v>2017</v>
      </c>
      <c r="I103" s="30">
        <v>109</v>
      </c>
      <c r="J103" s="30" t="s">
        <v>39</v>
      </c>
      <c r="K103" s="32" t="s">
        <v>25</v>
      </c>
      <c r="L103" s="32" t="s">
        <v>25</v>
      </c>
      <c r="M103" s="31" t="s">
        <v>25</v>
      </c>
      <c r="N103" s="30">
        <v>3</v>
      </c>
      <c r="O103" s="32">
        <v>3</v>
      </c>
      <c r="P103" s="31">
        <f t="shared" si="4"/>
        <v>6</v>
      </c>
      <c r="Q103" s="30" t="s">
        <v>25</v>
      </c>
      <c r="R103" s="31" t="s">
        <v>25</v>
      </c>
      <c r="S103" s="30" t="s">
        <v>39</v>
      </c>
      <c r="T103" s="31" t="s">
        <v>39</v>
      </c>
      <c r="U103" s="25"/>
      <c r="Y103" s="3" t="str">
        <f t="shared" si="5"/>
        <v>ARRENDAMIENTO DE UNIDAD DE MEDICINA FAMILIAR Nº. 7, CARRETERA AYUTLA S/N, COLONIA CENTRO, MUNICIPIO JUAN RANULFO ESCUDERO, TIERRA COLORADA, GUERRERO</v>
      </c>
    </row>
    <row r="104" spans="1:25" ht="31.5">
      <c r="A104" s="15">
        <v>90</v>
      </c>
      <c r="B104" s="22">
        <v>2</v>
      </c>
      <c r="C104" s="22">
        <v>43</v>
      </c>
      <c r="D104" s="21" t="str">
        <f t="shared" si="3"/>
        <v>IMSS/6C.15/43/2017</v>
      </c>
      <c r="E104" s="22" t="s">
        <v>40</v>
      </c>
      <c r="F104" s="23" t="s">
        <v>105</v>
      </c>
      <c r="G104" s="30">
        <v>2017</v>
      </c>
      <c r="H104" s="31">
        <v>2017</v>
      </c>
      <c r="I104" s="30">
        <v>97</v>
      </c>
      <c r="J104" s="30" t="s">
        <v>39</v>
      </c>
      <c r="K104" s="32" t="s">
        <v>25</v>
      </c>
      <c r="L104" s="32" t="s">
        <v>25</v>
      </c>
      <c r="M104" s="31" t="s">
        <v>25</v>
      </c>
      <c r="N104" s="30">
        <v>3</v>
      </c>
      <c r="O104" s="32">
        <v>3</v>
      </c>
      <c r="P104" s="31">
        <f t="shared" si="4"/>
        <v>6</v>
      </c>
      <c r="Q104" s="30" t="s">
        <v>25</v>
      </c>
      <c r="R104" s="31" t="s">
        <v>25</v>
      </c>
      <c r="S104" s="30" t="s">
        <v>39</v>
      </c>
      <c r="T104" s="31" t="s">
        <v>39</v>
      </c>
      <c r="U104" s="25"/>
      <c r="Y104" s="3" t="str">
        <f t="shared" si="5"/>
        <v>ARRENDAMIENTO DE UNIDAD DE MEDICINA FAMILIAR Nº. 11, IGNACIO ALLENDE NO. 4, COLONIA CENTRO, ATOYAC DE ALVAREZ, GUERRERO</v>
      </c>
    </row>
    <row r="105" spans="1:25" ht="47.25">
      <c r="A105" s="15">
        <v>91</v>
      </c>
      <c r="B105" s="22">
        <v>2</v>
      </c>
      <c r="C105" s="22">
        <v>44</v>
      </c>
      <c r="D105" s="21" t="str">
        <f t="shared" si="3"/>
        <v>IMSS/6C.15/44/2017</v>
      </c>
      <c r="E105" s="22" t="s">
        <v>40</v>
      </c>
      <c r="F105" s="23" t="s">
        <v>106</v>
      </c>
      <c r="G105" s="30">
        <v>2017</v>
      </c>
      <c r="H105" s="31">
        <v>2017</v>
      </c>
      <c r="I105" s="30">
        <v>76</v>
      </c>
      <c r="J105" s="30" t="s">
        <v>39</v>
      </c>
      <c r="K105" s="32" t="s">
        <v>25</v>
      </c>
      <c r="L105" s="32" t="s">
        <v>25</v>
      </c>
      <c r="M105" s="31" t="s">
        <v>25</v>
      </c>
      <c r="N105" s="30">
        <v>3</v>
      </c>
      <c r="O105" s="32">
        <v>3</v>
      </c>
      <c r="P105" s="31">
        <f t="shared" si="4"/>
        <v>6</v>
      </c>
      <c r="Q105" s="30" t="s">
        <v>25</v>
      </c>
      <c r="R105" s="31" t="s">
        <v>25</v>
      </c>
      <c r="S105" s="30" t="s">
        <v>39</v>
      </c>
      <c r="T105" s="31" t="s">
        <v>39</v>
      </c>
      <c r="U105" s="25"/>
      <c r="Y105" s="3" t="str">
        <f t="shared" si="5"/>
        <v>ARRENDAMIENTO DE UNIDAD DE MEDICINA FAMILIAR Nº. 27, CALLE VICENTE SUÁREZ S/N, COLONIA PETACALCO, MUNICIPIO LA ÚNIÓN DE ISIDORO, MONTES DE OCA SUÁREZ, PETACALCO, GUERRERO</v>
      </c>
    </row>
    <row r="106" spans="1:25" ht="31.5">
      <c r="A106" s="15">
        <v>92</v>
      </c>
      <c r="B106" s="22">
        <v>2</v>
      </c>
      <c r="C106" s="22">
        <v>45</v>
      </c>
      <c r="D106" s="21" t="str">
        <f t="shared" si="3"/>
        <v>IMSS/6C.15/45/2017</v>
      </c>
      <c r="E106" s="22" t="s">
        <v>40</v>
      </c>
      <c r="F106" s="23" t="s">
        <v>107</v>
      </c>
      <c r="G106" s="30">
        <v>2017</v>
      </c>
      <c r="H106" s="31">
        <v>2017</v>
      </c>
      <c r="I106" s="30">
        <v>98</v>
      </c>
      <c r="J106" s="30" t="s">
        <v>39</v>
      </c>
      <c r="K106" s="32" t="s">
        <v>25</v>
      </c>
      <c r="L106" s="32" t="s">
        <v>25</v>
      </c>
      <c r="M106" s="31" t="s">
        <v>25</v>
      </c>
      <c r="N106" s="30">
        <v>3</v>
      </c>
      <c r="O106" s="32">
        <v>3</v>
      </c>
      <c r="P106" s="31">
        <f t="shared" si="4"/>
        <v>6</v>
      </c>
      <c r="Q106" s="30" t="s">
        <v>25</v>
      </c>
      <c r="R106" s="31" t="s">
        <v>25</v>
      </c>
      <c r="S106" s="30" t="s">
        <v>39</v>
      </c>
      <c r="T106" s="31" t="s">
        <v>39</v>
      </c>
      <c r="U106" s="25"/>
      <c r="Y106" s="3" t="str">
        <f t="shared" si="5"/>
        <v>ARRENDAMIENTO DE UNIDAD DE MEDICINA FAMILIAR Nº. 22, CALLE CUAUHTEMOC Nº.  11, COLONIA CENTRO, TELOLOAPAN, GUERRERO</v>
      </c>
    </row>
    <row r="107" spans="1:25" ht="31.5">
      <c r="A107" s="15">
        <v>93</v>
      </c>
      <c r="B107" s="22">
        <v>2</v>
      </c>
      <c r="C107" s="22">
        <v>46</v>
      </c>
      <c r="D107" s="21" t="str">
        <f t="shared" si="3"/>
        <v>IMSS/6C.15/46/2017</v>
      </c>
      <c r="E107" s="22" t="s">
        <v>40</v>
      </c>
      <c r="F107" s="23" t="s">
        <v>108</v>
      </c>
      <c r="G107" s="30">
        <v>2017</v>
      </c>
      <c r="H107" s="31">
        <v>2017</v>
      </c>
      <c r="I107" s="30">
        <v>140</v>
      </c>
      <c r="J107" s="30" t="s">
        <v>39</v>
      </c>
      <c r="K107" s="32" t="s">
        <v>25</v>
      </c>
      <c r="L107" s="32" t="s">
        <v>25</v>
      </c>
      <c r="M107" s="31" t="s">
        <v>25</v>
      </c>
      <c r="N107" s="30">
        <v>3</v>
      </c>
      <c r="O107" s="32">
        <v>3</v>
      </c>
      <c r="P107" s="31">
        <f t="shared" si="4"/>
        <v>6</v>
      </c>
      <c r="Q107" s="30" t="s">
        <v>25</v>
      </c>
      <c r="R107" s="31" t="s">
        <v>25</v>
      </c>
      <c r="S107" s="30" t="s">
        <v>39</v>
      </c>
      <c r="T107" s="31" t="s">
        <v>39</v>
      </c>
      <c r="U107" s="25"/>
      <c r="Y107" s="3" t="str">
        <f t="shared" si="5"/>
        <v>ARRENDAMIENTO DE GUARDERIA, LOTE 11 MANZANA 1 SUPER MANZANA XXVI, ZIHUATANEJO, GUERRERO</v>
      </c>
    </row>
    <row r="108" spans="1:25" ht="47.25">
      <c r="A108" s="15">
        <v>94</v>
      </c>
      <c r="B108" s="22">
        <v>2</v>
      </c>
      <c r="C108" s="22">
        <v>47</v>
      </c>
      <c r="D108" s="21" t="str">
        <f t="shared" si="3"/>
        <v>IMSS/6C.15/47/2017</v>
      </c>
      <c r="E108" s="22" t="s">
        <v>40</v>
      </c>
      <c r="F108" s="23" t="s">
        <v>109</v>
      </c>
      <c r="G108" s="30">
        <v>2017</v>
      </c>
      <c r="H108" s="31">
        <v>2017</v>
      </c>
      <c r="I108" s="30">
        <v>105</v>
      </c>
      <c r="J108" s="30" t="s">
        <v>39</v>
      </c>
      <c r="K108" s="32" t="s">
        <v>25</v>
      </c>
      <c r="L108" s="32" t="s">
        <v>25</v>
      </c>
      <c r="M108" s="31" t="s">
        <v>25</v>
      </c>
      <c r="N108" s="30">
        <v>3</v>
      </c>
      <c r="O108" s="32">
        <v>3</v>
      </c>
      <c r="P108" s="31">
        <f t="shared" si="4"/>
        <v>6</v>
      </c>
      <c r="Q108" s="30" t="s">
        <v>25</v>
      </c>
      <c r="R108" s="31" t="s">
        <v>25</v>
      </c>
      <c r="S108" s="30" t="s">
        <v>39</v>
      </c>
      <c r="T108" s="31" t="s">
        <v>39</v>
      </c>
      <c r="U108" s="25"/>
      <c r="Y108" s="3" t="str">
        <f t="shared" si="5"/>
        <v>ARRENDAMIENTO DE CENTRO DE CAPACITACION, AVENIDA PASEO DE ZIHUATANEJO PONIENTE, LOTE 5, MANZANA 14, COLONIA EL LIMON, ZIHUATANEJO, GUERRERO</v>
      </c>
    </row>
    <row r="109" spans="1:25" ht="63.75" thickBot="1">
      <c r="A109" s="15">
        <v>95</v>
      </c>
      <c r="B109" s="22">
        <v>2</v>
      </c>
      <c r="C109" s="22">
        <v>48</v>
      </c>
      <c r="D109" s="21" t="str">
        <f t="shared" si="3"/>
        <v>IMSS/6C.15/48/2017</v>
      </c>
      <c r="E109" s="22" t="s">
        <v>40</v>
      </c>
      <c r="F109" s="23" t="s">
        <v>110</v>
      </c>
      <c r="G109" s="30">
        <v>2017</v>
      </c>
      <c r="H109" s="31">
        <v>2017</v>
      </c>
      <c r="I109" s="30">
        <v>100</v>
      </c>
      <c r="J109" s="30" t="s">
        <v>39</v>
      </c>
      <c r="K109" s="32" t="s">
        <v>25</v>
      </c>
      <c r="L109" s="32" t="s">
        <v>25</v>
      </c>
      <c r="M109" s="31" t="s">
        <v>25</v>
      </c>
      <c r="N109" s="30">
        <v>3</v>
      </c>
      <c r="O109" s="32">
        <v>3</v>
      </c>
      <c r="P109" s="31">
        <f t="shared" si="4"/>
        <v>6</v>
      </c>
      <c r="Q109" s="30" t="s">
        <v>25</v>
      </c>
      <c r="R109" s="31" t="s">
        <v>25</v>
      </c>
      <c r="S109" s="30" t="s">
        <v>39</v>
      </c>
      <c r="T109" s="31" t="s">
        <v>39</v>
      </c>
      <c r="U109" s="25"/>
      <c r="Y109" s="3" t="str">
        <f t="shared" si="5"/>
        <v>ARRENDAMIENTO DE UNIDAD DE MEDICINA FAMILIAR N° 30, CARRETERA TLAPA-MARQUELIA (O AMAPOLA), ESQUINA CALLE SIN NOMBRE, COLONIA SAN NICOLAS (AVIACION), TLAPA DE COMONFORT, GUERRERO</v>
      </c>
    </row>
    <row r="110" spans="1:25" ht="32.25" thickTop="1">
      <c r="A110" s="15">
        <v>96</v>
      </c>
      <c r="B110" s="22">
        <v>3</v>
      </c>
      <c r="C110" s="20">
        <v>1</v>
      </c>
      <c r="D110" s="21" t="str">
        <f t="shared" si="3"/>
        <v>IMSS/6C.15/1/2017</v>
      </c>
      <c r="E110" s="22" t="s">
        <v>40</v>
      </c>
      <c r="F110" s="23" t="s">
        <v>111</v>
      </c>
      <c r="G110" s="30">
        <v>2017</v>
      </c>
      <c r="H110" s="31">
        <v>2017</v>
      </c>
      <c r="I110" s="30">
        <v>97</v>
      </c>
      <c r="J110" s="30" t="s">
        <v>39</v>
      </c>
      <c r="K110" s="32" t="s">
        <v>25</v>
      </c>
      <c r="L110" s="32" t="s">
        <v>25</v>
      </c>
      <c r="M110" s="31" t="s">
        <v>25</v>
      </c>
      <c r="N110" s="30">
        <v>3</v>
      </c>
      <c r="O110" s="32">
        <v>3</v>
      </c>
      <c r="P110" s="31">
        <f t="shared" si="4"/>
        <v>6</v>
      </c>
      <c r="Q110" s="30" t="s">
        <v>25</v>
      </c>
      <c r="R110" s="31" t="s">
        <v>25</v>
      </c>
      <c r="S110" s="30" t="s">
        <v>39</v>
      </c>
      <c r="T110" s="31" t="s">
        <v>39</v>
      </c>
      <c r="U110" s="25"/>
      <c r="Y110" s="3" t="str">
        <f t="shared" si="5"/>
        <v>ARRENDAMIENTO DE UNIDAD DE MEDICINA FAMILIAR Nº. 18, AVENIDA 5 DE MAYO ESQUINA PROGRESO N° 1, TIZAYUCA, HIDALGO</v>
      </c>
    </row>
    <row r="111" spans="1:25" ht="63">
      <c r="A111" s="15">
        <v>97</v>
      </c>
      <c r="B111" s="22">
        <v>3</v>
      </c>
      <c r="C111" s="22">
        <v>2</v>
      </c>
      <c r="D111" s="21" t="str">
        <f t="shared" si="3"/>
        <v>IMSS/6C.15/2/2017</v>
      </c>
      <c r="E111" s="22" t="s">
        <v>40</v>
      </c>
      <c r="F111" s="23" t="s">
        <v>112</v>
      </c>
      <c r="G111" s="30">
        <v>2017</v>
      </c>
      <c r="H111" s="31">
        <v>2017</v>
      </c>
      <c r="I111" s="30">
        <v>122</v>
      </c>
      <c r="J111" s="30" t="s">
        <v>39</v>
      </c>
      <c r="K111" s="32" t="s">
        <v>25</v>
      </c>
      <c r="L111" s="32" t="s">
        <v>25</v>
      </c>
      <c r="M111" s="31" t="s">
        <v>25</v>
      </c>
      <c r="N111" s="30">
        <v>3</v>
      </c>
      <c r="O111" s="32">
        <v>3</v>
      </c>
      <c r="P111" s="31">
        <f t="shared" si="4"/>
        <v>6</v>
      </c>
      <c r="Q111" s="30" t="s">
        <v>25</v>
      </c>
      <c r="R111" s="31" t="s">
        <v>25</v>
      </c>
      <c r="S111" s="30" t="s">
        <v>39</v>
      </c>
      <c r="T111" s="31" t="s">
        <v>39</v>
      </c>
      <c r="U111" s="25"/>
      <c r="Y111" s="3" t="str">
        <f t="shared" si="5"/>
        <v>ARRENDAMIENTO DE OFICINAS ADMINISTRATIVAS SUBDELEGACIONALES Y BODEGA DE BIENES EMBARGADOS, CALLE CHURUBUSCO NO. 406, ESQ. CALLE GUADALUPE VICTORIA NO. 103 A, COLONIA CENTRO, TULANCINGO DE BRAVO, HIDALGO</v>
      </c>
    </row>
    <row r="112" spans="1:25" ht="47.25">
      <c r="A112" s="15">
        <v>98</v>
      </c>
      <c r="B112" s="22">
        <v>3</v>
      </c>
      <c r="C112" s="22">
        <v>3</v>
      </c>
      <c r="D112" s="21" t="str">
        <f t="shared" si="3"/>
        <v>IMSS/6C.15/3/2017</v>
      </c>
      <c r="E112" s="22" t="s">
        <v>40</v>
      </c>
      <c r="F112" s="23" t="s">
        <v>113</v>
      </c>
      <c r="G112" s="30">
        <v>2017</v>
      </c>
      <c r="H112" s="31">
        <v>2017</v>
      </c>
      <c r="I112" s="30">
        <v>177</v>
      </c>
      <c r="J112" s="30" t="s">
        <v>39</v>
      </c>
      <c r="K112" s="32" t="s">
        <v>25</v>
      </c>
      <c r="L112" s="32" t="s">
        <v>25</v>
      </c>
      <c r="M112" s="31" t="s">
        <v>25</v>
      </c>
      <c r="N112" s="30">
        <v>3</v>
      </c>
      <c r="O112" s="32">
        <v>3</v>
      </c>
      <c r="P112" s="31">
        <f t="shared" si="4"/>
        <v>6</v>
      </c>
      <c r="Q112" s="30" t="s">
        <v>25</v>
      </c>
      <c r="R112" s="31" t="s">
        <v>25</v>
      </c>
      <c r="S112" s="30" t="s">
        <v>39</v>
      </c>
      <c r="T112" s="31" t="s">
        <v>39</v>
      </c>
      <c r="U112" s="25"/>
      <c r="Y112" s="3" t="str">
        <f t="shared" si="5"/>
        <v>ARRENDAMIENTO DE OFICINAS ADMINISTRATIVAS DELEGACIONALES, BOULEVARD LUIS DONALDO COLOSIO NO. 4606, FRACCIONAMIENTO DEL PALMAR II, PACHUCA, HIDALGO</v>
      </c>
    </row>
    <row r="113" spans="1:25" ht="31.5">
      <c r="A113" s="15">
        <v>99</v>
      </c>
      <c r="B113" s="22">
        <v>3</v>
      </c>
      <c r="C113" s="22">
        <v>4</v>
      </c>
      <c r="D113" s="21" t="str">
        <f t="shared" si="3"/>
        <v>IMSS/6C.15/4/2017</v>
      </c>
      <c r="E113" s="22" t="s">
        <v>40</v>
      </c>
      <c r="F113" s="23" t="s">
        <v>114</v>
      </c>
      <c r="G113" s="30">
        <v>2017</v>
      </c>
      <c r="H113" s="31">
        <v>2017</v>
      </c>
      <c r="I113" s="30">
        <v>94</v>
      </c>
      <c r="J113" s="30" t="s">
        <v>39</v>
      </c>
      <c r="K113" s="32" t="s">
        <v>25</v>
      </c>
      <c r="L113" s="32" t="s">
        <v>25</v>
      </c>
      <c r="M113" s="31" t="s">
        <v>25</v>
      </c>
      <c r="N113" s="30">
        <v>3</v>
      </c>
      <c r="O113" s="32">
        <v>3</v>
      </c>
      <c r="P113" s="31">
        <f t="shared" si="4"/>
        <v>6</v>
      </c>
      <c r="Q113" s="30" t="s">
        <v>25</v>
      </c>
      <c r="R113" s="31" t="s">
        <v>25</v>
      </c>
      <c r="S113" s="30" t="s">
        <v>39</v>
      </c>
      <c r="T113" s="31" t="s">
        <v>39</v>
      </c>
      <c r="U113" s="25"/>
      <c r="Y113" s="3" t="str">
        <f t="shared" si="5"/>
        <v>ARRENDAMIENTO DE TIENDA NO. 121, CALLE LAZARO CARDENAS Nº. 107, COLONIA DEL VILLAR, TULANCINGO, HIDALGO</v>
      </c>
    </row>
    <row r="114" spans="1:25" ht="31.5">
      <c r="A114" s="15">
        <v>100</v>
      </c>
      <c r="B114" s="22">
        <v>3</v>
      </c>
      <c r="C114" s="22">
        <v>5</v>
      </c>
      <c r="D114" s="21" t="str">
        <f t="shared" si="3"/>
        <v>IMSS/6C.15/5/2017</v>
      </c>
      <c r="E114" s="22" t="s">
        <v>40</v>
      </c>
      <c r="F114" s="23" t="s">
        <v>115</v>
      </c>
      <c r="G114" s="30">
        <v>2017</v>
      </c>
      <c r="H114" s="31">
        <v>2017</v>
      </c>
      <c r="I114" s="30">
        <v>17</v>
      </c>
      <c r="J114" s="30" t="s">
        <v>39</v>
      </c>
      <c r="K114" s="32" t="s">
        <v>25</v>
      </c>
      <c r="L114" s="32" t="s">
        <v>25</v>
      </c>
      <c r="M114" s="31" t="s">
        <v>25</v>
      </c>
      <c r="N114" s="30">
        <v>3</v>
      </c>
      <c r="O114" s="32">
        <v>3</v>
      </c>
      <c r="P114" s="31">
        <f t="shared" si="4"/>
        <v>6</v>
      </c>
      <c r="Q114" s="30" t="s">
        <v>25</v>
      </c>
      <c r="R114" s="31" t="s">
        <v>25</v>
      </c>
      <c r="S114" s="30" t="s">
        <v>39</v>
      </c>
      <c r="T114" s="31" t="s">
        <v>39</v>
      </c>
      <c r="U114" s="25"/>
      <c r="Y114" s="3" t="str">
        <f t="shared" si="5"/>
        <v>ARRENDAMIENTO DE UNIDAD DE MEDICINA FAMILIAR Nº. 7, AVENIDA REPÚBLICA DEL SALVADOR S/N, COLONIA BÓVEDAS, TULA, HIDALGO</v>
      </c>
    </row>
    <row r="115" spans="1:25" ht="31.5">
      <c r="A115" s="15">
        <v>101</v>
      </c>
      <c r="B115" s="22">
        <v>3</v>
      </c>
      <c r="C115" s="22">
        <v>6</v>
      </c>
      <c r="D115" s="21" t="str">
        <f t="shared" si="3"/>
        <v>IMSS/6C.15/6/2017</v>
      </c>
      <c r="E115" s="22" t="s">
        <v>40</v>
      </c>
      <c r="F115" s="23" t="s">
        <v>116</v>
      </c>
      <c r="G115" s="30">
        <v>2017</v>
      </c>
      <c r="H115" s="31">
        <v>2017</v>
      </c>
      <c r="I115" s="30">
        <v>150</v>
      </c>
      <c r="J115" s="30" t="s">
        <v>39</v>
      </c>
      <c r="K115" s="32" t="s">
        <v>25</v>
      </c>
      <c r="L115" s="32" t="s">
        <v>25</v>
      </c>
      <c r="M115" s="31" t="s">
        <v>25</v>
      </c>
      <c r="N115" s="30">
        <v>3</v>
      </c>
      <c r="O115" s="32">
        <v>3</v>
      </c>
      <c r="P115" s="31">
        <f t="shared" si="4"/>
        <v>6</v>
      </c>
      <c r="Q115" s="30" t="s">
        <v>25</v>
      </c>
      <c r="R115" s="31" t="s">
        <v>25</v>
      </c>
      <c r="S115" s="30" t="s">
        <v>39</v>
      </c>
      <c r="T115" s="31" t="s">
        <v>39</v>
      </c>
      <c r="U115" s="25"/>
      <c r="Y115" s="3" t="str">
        <f t="shared" si="5"/>
        <v>ARRENDAMIENTO DE UNIDAD DE MEDICINA FAMILIAR N°. 11, CALLE NEBULOSA NO. 10, COLONIA PUERTA DEL SOL, AMATITAN, JALISCO</v>
      </c>
    </row>
    <row r="116" spans="1:25" ht="31.5">
      <c r="A116" s="15">
        <v>102</v>
      </c>
      <c r="B116" s="22">
        <v>3</v>
      </c>
      <c r="C116" s="22">
        <v>7</v>
      </c>
      <c r="D116" s="21" t="str">
        <f t="shared" si="3"/>
        <v>IMSS/6C.15/7/2017</v>
      </c>
      <c r="E116" s="22" t="s">
        <v>40</v>
      </c>
      <c r="F116" s="23" t="s">
        <v>117</v>
      </c>
      <c r="G116" s="30">
        <v>2017</v>
      </c>
      <c r="H116" s="31">
        <v>2017</v>
      </c>
      <c r="I116" s="30">
        <v>130</v>
      </c>
      <c r="J116" s="30" t="s">
        <v>39</v>
      </c>
      <c r="K116" s="32" t="s">
        <v>25</v>
      </c>
      <c r="L116" s="32" t="s">
        <v>25</v>
      </c>
      <c r="M116" s="31" t="s">
        <v>25</v>
      </c>
      <c r="N116" s="30">
        <v>3</v>
      </c>
      <c r="O116" s="32">
        <v>3</v>
      </c>
      <c r="P116" s="31">
        <f t="shared" si="4"/>
        <v>6</v>
      </c>
      <c r="Q116" s="30" t="s">
        <v>25</v>
      </c>
      <c r="R116" s="31" t="s">
        <v>25</v>
      </c>
      <c r="S116" s="30" t="s">
        <v>39</v>
      </c>
      <c r="T116" s="31" t="s">
        <v>39</v>
      </c>
      <c r="U116" s="25"/>
      <c r="Y116" s="3" t="str">
        <f t="shared" si="5"/>
        <v>ARRENDAMIENTO DE UNIDAD DE MEDICINA FAMILIAR N°. 12, CALLE HIDALGO N°. 45, ARENAL, JALISCO</v>
      </c>
    </row>
    <row r="117" spans="1:25" ht="31.5">
      <c r="A117" s="15">
        <v>103</v>
      </c>
      <c r="B117" s="22">
        <v>3</v>
      </c>
      <c r="C117" s="22">
        <v>8</v>
      </c>
      <c r="D117" s="21" t="str">
        <f t="shared" si="3"/>
        <v>IMSS/6C.15/8/2017</v>
      </c>
      <c r="E117" s="22" t="s">
        <v>40</v>
      </c>
      <c r="F117" s="23" t="s">
        <v>118</v>
      </c>
      <c r="G117" s="30">
        <v>2017</v>
      </c>
      <c r="H117" s="31">
        <v>2017</v>
      </c>
      <c r="I117" s="30">
        <v>179</v>
      </c>
      <c r="J117" s="30" t="s">
        <v>39</v>
      </c>
      <c r="K117" s="32" t="s">
        <v>25</v>
      </c>
      <c r="L117" s="32" t="s">
        <v>25</v>
      </c>
      <c r="M117" s="31" t="s">
        <v>25</v>
      </c>
      <c r="N117" s="30">
        <v>3</v>
      </c>
      <c r="O117" s="32">
        <v>3</v>
      </c>
      <c r="P117" s="31">
        <f t="shared" si="4"/>
        <v>6</v>
      </c>
      <c r="Q117" s="30" t="s">
        <v>25</v>
      </c>
      <c r="R117" s="31" t="s">
        <v>25</v>
      </c>
      <c r="S117" s="30" t="s">
        <v>39</v>
      </c>
      <c r="T117" s="31" t="s">
        <v>39</v>
      </c>
      <c r="U117" s="25"/>
      <c r="Y117" s="3" t="str">
        <f t="shared" si="5"/>
        <v>ARRENDAMIENTO DE UNIDAD DE MEDICINA FAMILIAR N°. 17, CALLE HIDALGO NO. 10, ATENQUIQUE, JALISCO</v>
      </c>
    </row>
    <row r="118" spans="1:25" ht="31.5">
      <c r="A118" s="15">
        <v>104</v>
      </c>
      <c r="B118" s="22">
        <v>3</v>
      </c>
      <c r="C118" s="22">
        <v>9</v>
      </c>
      <c r="D118" s="21" t="str">
        <f t="shared" si="3"/>
        <v>IMSS/6C.15/9/2017</v>
      </c>
      <c r="E118" s="22" t="s">
        <v>40</v>
      </c>
      <c r="F118" s="23" t="s">
        <v>119</v>
      </c>
      <c r="G118" s="30">
        <v>2017</v>
      </c>
      <c r="H118" s="31">
        <v>2017</v>
      </c>
      <c r="I118" s="30">
        <v>159</v>
      </c>
      <c r="J118" s="30" t="s">
        <v>39</v>
      </c>
      <c r="K118" s="32" t="s">
        <v>25</v>
      </c>
      <c r="L118" s="32" t="s">
        <v>25</v>
      </c>
      <c r="M118" s="31" t="s">
        <v>25</v>
      </c>
      <c r="N118" s="30">
        <v>3</v>
      </c>
      <c r="O118" s="32">
        <v>3</v>
      </c>
      <c r="P118" s="31">
        <f t="shared" si="4"/>
        <v>6</v>
      </c>
      <c r="Q118" s="30" t="s">
        <v>25</v>
      </c>
      <c r="R118" s="31" t="s">
        <v>25</v>
      </c>
      <c r="S118" s="30" t="s">
        <v>39</v>
      </c>
      <c r="T118" s="31" t="s">
        <v>39</v>
      </c>
      <c r="U118" s="25"/>
      <c r="Y118" s="3" t="str">
        <f t="shared" si="5"/>
        <v>ARRENDAMIENTO DE UNIDAD DE MEDICINA FAMILIAR N°. 40, AVENIDA GONZALEZ GALLO S/N 9, COLONIA CHAPALA CENTRO, CHAPALA, JALISCO</v>
      </c>
    </row>
    <row r="119" spans="1:25" ht="47.25">
      <c r="A119" s="15">
        <v>105</v>
      </c>
      <c r="B119" s="22">
        <v>3</v>
      </c>
      <c r="C119" s="22">
        <v>10</v>
      </c>
      <c r="D119" s="21" t="str">
        <f t="shared" si="3"/>
        <v>IMSS/6C.15/10/2017</v>
      </c>
      <c r="E119" s="22" t="s">
        <v>40</v>
      </c>
      <c r="F119" s="23" t="s">
        <v>120</v>
      </c>
      <c r="G119" s="30">
        <v>2017</v>
      </c>
      <c r="H119" s="31">
        <v>2017</v>
      </c>
      <c r="I119" s="30">
        <v>117</v>
      </c>
      <c r="J119" s="30" t="s">
        <v>39</v>
      </c>
      <c r="K119" s="32" t="s">
        <v>25</v>
      </c>
      <c r="L119" s="32" t="s">
        <v>25</v>
      </c>
      <c r="M119" s="31" t="s">
        <v>25</v>
      </c>
      <c r="N119" s="30">
        <v>3</v>
      </c>
      <c r="O119" s="32">
        <v>3</v>
      </c>
      <c r="P119" s="31">
        <f t="shared" si="4"/>
        <v>6</v>
      </c>
      <c r="Q119" s="30" t="s">
        <v>25</v>
      </c>
      <c r="R119" s="31" t="s">
        <v>25</v>
      </c>
      <c r="S119" s="30" t="s">
        <v>39</v>
      </c>
      <c r="T119" s="31" t="s">
        <v>39</v>
      </c>
      <c r="U119" s="25"/>
      <c r="Y119" s="3" t="str">
        <f t="shared" si="5"/>
        <v>ARRENDAMIENTO DE UNIDAD DE MEDICINA FAMILIAR N°. 54, CALLE VICENTE GUERRERO NO. 875, COLONIA LA ASUNCION, TLAQUEPAQUE, JALISCO</v>
      </c>
    </row>
    <row r="120" spans="1:25" ht="31.5">
      <c r="A120" s="15">
        <v>106</v>
      </c>
      <c r="B120" s="22">
        <v>3</v>
      </c>
      <c r="C120" s="22">
        <v>11</v>
      </c>
      <c r="D120" s="21" t="str">
        <f t="shared" si="3"/>
        <v>IMSS/6C.15/11/2017</v>
      </c>
      <c r="E120" s="22" t="s">
        <v>40</v>
      </c>
      <c r="F120" s="23" t="s">
        <v>121</v>
      </c>
      <c r="G120" s="30">
        <v>2017</v>
      </c>
      <c r="H120" s="31">
        <v>2017</v>
      </c>
      <c r="I120" s="30">
        <v>116</v>
      </c>
      <c r="J120" s="30" t="s">
        <v>39</v>
      </c>
      <c r="K120" s="32" t="s">
        <v>25</v>
      </c>
      <c r="L120" s="32" t="s">
        <v>25</v>
      </c>
      <c r="M120" s="31" t="s">
        <v>25</v>
      </c>
      <c r="N120" s="30">
        <v>3</v>
      </c>
      <c r="O120" s="32">
        <v>3</v>
      </c>
      <c r="P120" s="31">
        <f t="shared" si="4"/>
        <v>6</v>
      </c>
      <c r="Q120" s="30" t="s">
        <v>25</v>
      </c>
      <c r="R120" s="31" t="s">
        <v>25</v>
      </c>
      <c r="S120" s="30" t="s">
        <v>39</v>
      </c>
      <c r="T120" s="31" t="s">
        <v>39</v>
      </c>
      <c r="U120" s="25"/>
      <c r="Y120" s="3" t="str">
        <f t="shared" si="5"/>
        <v>ARRENDAMIENTO DE UNIDAD DE MEDICINA FAMILIAR N°. 56, CALLE RAMON CORONA N°. 55, ACATLAN DE JUAREZ, JALISCO</v>
      </c>
    </row>
    <row r="121" spans="1:25" ht="31.5">
      <c r="A121" s="15">
        <v>107</v>
      </c>
      <c r="B121" s="22">
        <v>3</v>
      </c>
      <c r="C121" s="22">
        <v>12</v>
      </c>
      <c r="D121" s="21" t="str">
        <f t="shared" si="3"/>
        <v>IMSS/6C.15/12/2017</v>
      </c>
      <c r="E121" s="22" t="s">
        <v>40</v>
      </c>
      <c r="F121" s="23" t="s">
        <v>122</v>
      </c>
      <c r="G121" s="30">
        <v>2017</v>
      </c>
      <c r="H121" s="31">
        <v>2017</v>
      </c>
      <c r="I121" s="30">
        <v>120</v>
      </c>
      <c r="J121" s="30" t="s">
        <v>39</v>
      </c>
      <c r="K121" s="32" t="s">
        <v>25</v>
      </c>
      <c r="L121" s="32" t="s">
        <v>25</v>
      </c>
      <c r="M121" s="31" t="s">
        <v>25</v>
      </c>
      <c r="N121" s="30">
        <v>3</v>
      </c>
      <c r="O121" s="32">
        <v>3</v>
      </c>
      <c r="P121" s="31">
        <f t="shared" si="4"/>
        <v>6</v>
      </c>
      <c r="Q121" s="30" t="s">
        <v>25</v>
      </c>
      <c r="R121" s="31" t="s">
        <v>25</v>
      </c>
      <c r="S121" s="30" t="s">
        <v>39</v>
      </c>
      <c r="T121" s="31" t="s">
        <v>39</v>
      </c>
      <c r="U121" s="25"/>
      <c r="Y121" s="3" t="str">
        <f t="shared" si="5"/>
        <v>ARRENDAMIENTO DE UNIDAD DE MEDICINA FAMILIAR N°. 72, CALLE DR. ELIAS NANDINO N° 83, COCULA, JALISCO</v>
      </c>
    </row>
    <row r="122" spans="1:25" ht="47.25">
      <c r="A122" s="15">
        <v>109</v>
      </c>
      <c r="B122" s="22">
        <v>3</v>
      </c>
      <c r="C122" s="22">
        <v>13</v>
      </c>
      <c r="D122" s="21" t="str">
        <f t="shared" si="3"/>
        <v>IMSS/6C.15/13/2017</v>
      </c>
      <c r="E122" s="22" t="s">
        <v>40</v>
      </c>
      <c r="F122" s="23" t="s">
        <v>123</v>
      </c>
      <c r="G122" s="30">
        <v>2017</v>
      </c>
      <c r="H122" s="31">
        <v>2017</v>
      </c>
      <c r="I122" s="30">
        <v>47</v>
      </c>
      <c r="J122" s="30" t="s">
        <v>39</v>
      </c>
      <c r="K122" s="32" t="s">
        <v>25</v>
      </c>
      <c r="L122" s="32" t="s">
        <v>25</v>
      </c>
      <c r="M122" s="31" t="s">
        <v>25</v>
      </c>
      <c r="N122" s="30">
        <v>3</v>
      </c>
      <c r="O122" s="32">
        <v>3</v>
      </c>
      <c r="P122" s="31">
        <f t="shared" si="4"/>
        <v>6</v>
      </c>
      <c r="Q122" s="30" t="s">
        <v>25</v>
      </c>
      <c r="R122" s="31" t="s">
        <v>25</v>
      </c>
      <c r="S122" s="30" t="s">
        <v>39</v>
      </c>
      <c r="T122" s="31" t="s">
        <v>39</v>
      </c>
      <c r="U122" s="25"/>
      <c r="Y122" s="3" t="str">
        <f t="shared" si="5"/>
        <v>ARRENDAMIENTO DE UNIDAD DE MEDICINA FAMILIAR N°. 79, CALLE MARIANO BARCENAS Y PRIVADA VERACRUZ, SECTOR HIDALGO GUADALAJARA, JALISCO</v>
      </c>
    </row>
    <row r="123" spans="1:25" ht="31.5">
      <c r="A123" s="15">
        <v>110</v>
      </c>
      <c r="B123" s="22">
        <v>3</v>
      </c>
      <c r="C123" s="22">
        <v>14</v>
      </c>
      <c r="D123" s="21" t="str">
        <f t="shared" si="3"/>
        <v>IMSS/6C.15/14/2017</v>
      </c>
      <c r="E123" s="22" t="s">
        <v>40</v>
      </c>
      <c r="F123" s="23" t="s">
        <v>124</v>
      </c>
      <c r="G123" s="30">
        <v>2017</v>
      </c>
      <c r="H123" s="31">
        <v>2017</v>
      </c>
      <c r="I123" s="30">
        <v>110</v>
      </c>
      <c r="J123" s="30" t="s">
        <v>39</v>
      </c>
      <c r="K123" s="32" t="s">
        <v>25</v>
      </c>
      <c r="L123" s="32" t="s">
        <v>25</v>
      </c>
      <c r="M123" s="31" t="s">
        <v>25</v>
      </c>
      <c r="N123" s="30">
        <v>3</v>
      </c>
      <c r="O123" s="32">
        <v>3</v>
      </c>
      <c r="P123" s="31">
        <f t="shared" si="4"/>
        <v>6</v>
      </c>
      <c r="Q123" s="30" t="s">
        <v>25</v>
      </c>
      <c r="R123" s="31" t="s">
        <v>25</v>
      </c>
      <c r="S123" s="30" t="s">
        <v>39</v>
      </c>
      <c r="T123" s="31" t="s">
        <v>39</v>
      </c>
      <c r="U123" s="25"/>
      <c r="Y123" s="3" t="str">
        <f t="shared" si="5"/>
        <v>ARRENDAMIENTO DE UNIDAD DE MEDICINA FAMILIAR N°. 94, CALLE ALLENDE  N°. 97, YAHUALICA DE GONZALEZ, JALISCO</v>
      </c>
    </row>
    <row r="124" spans="1:25" ht="31.5">
      <c r="A124" s="15">
        <v>111</v>
      </c>
      <c r="B124" s="22">
        <v>3</v>
      </c>
      <c r="C124" s="22">
        <v>15</v>
      </c>
      <c r="D124" s="21" t="str">
        <f t="shared" si="3"/>
        <v>IMSS/6C.15/15/2017</v>
      </c>
      <c r="E124" s="22" t="s">
        <v>40</v>
      </c>
      <c r="F124" s="23" t="s">
        <v>344</v>
      </c>
      <c r="G124" s="30">
        <v>2017</v>
      </c>
      <c r="H124" s="31">
        <v>2017</v>
      </c>
      <c r="I124" s="30">
        <v>111</v>
      </c>
      <c r="J124" s="30" t="s">
        <v>39</v>
      </c>
      <c r="K124" s="32" t="s">
        <v>25</v>
      </c>
      <c r="L124" s="32" t="s">
        <v>25</v>
      </c>
      <c r="M124" s="31" t="s">
        <v>25</v>
      </c>
      <c r="N124" s="30">
        <v>3</v>
      </c>
      <c r="O124" s="32">
        <v>3</v>
      </c>
      <c r="P124" s="31">
        <f t="shared" si="4"/>
        <v>6</v>
      </c>
      <c r="Q124" s="30" t="s">
        <v>25</v>
      </c>
      <c r="R124" s="31" t="s">
        <v>25</v>
      </c>
      <c r="S124" s="30" t="s">
        <v>39</v>
      </c>
      <c r="T124" s="31" t="s">
        <v>39</v>
      </c>
      <c r="U124" s="25"/>
      <c r="Y124" s="3" t="str">
        <f t="shared" si="5"/>
        <v>ARRENDAMIENTO DE UNIDAD DE MEDICINA FAMILIAR N°. 96, CALLE FRANCISCO IGNACIO MADERO NO. 295, MASCOTA, JALISCO</v>
      </c>
    </row>
    <row r="125" spans="1:25" ht="31.5">
      <c r="A125" s="15">
        <v>112</v>
      </c>
      <c r="B125" s="22">
        <v>3</v>
      </c>
      <c r="C125" s="22">
        <v>16</v>
      </c>
      <c r="D125" s="21" t="str">
        <f t="shared" si="3"/>
        <v>IMSS/6C.15/16/2017</v>
      </c>
      <c r="E125" s="22" t="s">
        <v>40</v>
      </c>
      <c r="F125" s="23" t="s">
        <v>125</v>
      </c>
      <c r="G125" s="30">
        <v>2017</v>
      </c>
      <c r="H125" s="31">
        <v>2017</v>
      </c>
      <c r="I125" s="30">
        <v>137</v>
      </c>
      <c r="J125" s="30" t="s">
        <v>39</v>
      </c>
      <c r="K125" s="32" t="s">
        <v>25</v>
      </c>
      <c r="L125" s="32" t="s">
        <v>25</v>
      </c>
      <c r="M125" s="31" t="s">
        <v>25</v>
      </c>
      <c r="N125" s="30">
        <v>3</v>
      </c>
      <c r="O125" s="32">
        <v>3</v>
      </c>
      <c r="P125" s="31">
        <f t="shared" si="4"/>
        <v>6</v>
      </c>
      <c r="Q125" s="30" t="s">
        <v>25</v>
      </c>
      <c r="R125" s="31" t="s">
        <v>25</v>
      </c>
      <c r="S125" s="30" t="s">
        <v>39</v>
      </c>
      <c r="T125" s="31" t="s">
        <v>39</v>
      </c>
      <c r="U125" s="25"/>
      <c r="Y125" s="3" t="str">
        <f t="shared" si="5"/>
        <v>ARRENDAMIENTO DE UNIDAD DE MEDICINA FAMILIA N°. 100, CALLE NEGRETE N°. 129, JAMAY, JALISCO</v>
      </c>
    </row>
    <row r="126" spans="1:25" ht="31.5">
      <c r="A126" s="15">
        <v>113</v>
      </c>
      <c r="B126" s="22">
        <v>3</v>
      </c>
      <c r="C126" s="22">
        <v>17</v>
      </c>
      <c r="D126" s="21" t="str">
        <f t="shared" si="3"/>
        <v>IMSS/6C.15/17/2017</v>
      </c>
      <c r="E126" s="22" t="s">
        <v>40</v>
      </c>
      <c r="F126" s="23" t="s">
        <v>126</v>
      </c>
      <c r="G126" s="30">
        <v>2017</v>
      </c>
      <c r="H126" s="31">
        <v>2017</v>
      </c>
      <c r="I126" s="30">
        <v>113</v>
      </c>
      <c r="J126" s="30" t="s">
        <v>39</v>
      </c>
      <c r="K126" s="32" t="s">
        <v>25</v>
      </c>
      <c r="L126" s="32" t="s">
        <v>25</v>
      </c>
      <c r="M126" s="31" t="s">
        <v>25</v>
      </c>
      <c r="N126" s="30">
        <v>3</v>
      </c>
      <c r="O126" s="32">
        <v>3</v>
      </c>
      <c r="P126" s="31">
        <f t="shared" si="4"/>
        <v>6</v>
      </c>
      <c r="Q126" s="30" t="s">
        <v>25</v>
      </c>
      <c r="R126" s="31" t="s">
        <v>25</v>
      </c>
      <c r="S126" s="30" t="s">
        <v>39</v>
      </c>
      <c r="T126" s="31" t="s">
        <v>39</v>
      </c>
      <c r="U126" s="25"/>
      <c r="Y126" s="3" t="str">
        <f t="shared" si="5"/>
        <v>ARRENDAMIENTO DE UNIDAD DE MEDICINA FAMILIAR Nº. 114, CALLE JAVIER MINA Nº. 28, GOMEZ FARIAS, JALISCO</v>
      </c>
    </row>
    <row r="127" spans="1:25" ht="31.5">
      <c r="A127" s="15">
        <v>114</v>
      </c>
      <c r="B127" s="22">
        <v>3</v>
      </c>
      <c r="C127" s="22">
        <v>18</v>
      </c>
      <c r="D127" s="21" t="str">
        <f t="shared" si="3"/>
        <v>IMSS/6C.15/18/2017</v>
      </c>
      <c r="E127" s="22" t="s">
        <v>40</v>
      </c>
      <c r="F127" s="23" t="s">
        <v>127</v>
      </c>
      <c r="G127" s="30">
        <v>2017</v>
      </c>
      <c r="H127" s="31">
        <v>2017</v>
      </c>
      <c r="I127" s="30">
        <v>134</v>
      </c>
      <c r="J127" s="30" t="s">
        <v>39</v>
      </c>
      <c r="K127" s="32" t="s">
        <v>25</v>
      </c>
      <c r="L127" s="32" t="s">
        <v>25</v>
      </c>
      <c r="M127" s="31" t="s">
        <v>25</v>
      </c>
      <c r="N127" s="30">
        <v>3</v>
      </c>
      <c r="O127" s="32">
        <v>3</v>
      </c>
      <c r="P127" s="31">
        <f t="shared" si="4"/>
        <v>6</v>
      </c>
      <c r="Q127" s="30" t="s">
        <v>25</v>
      </c>
      <c r="R127" s="31" t="s">
        <v>25</v>
      </c>
      <c r="S127" s="30" t="s">
        <v>39</v>
      </c>
      <c r="T127" s="31" t="s">
        <v>39</v>
      </c>
      <c r="U127" s="25"/>
      <c r="Y127" s="3" t="str">
        <f t="shared" si="5"/>
        <v>ARRENDAMIENTO DE UNIDAD DE MEDICINA FAMILIAR N°. 159, AVENIDA JESUS MARIA NO. 80, JESUS MARIA, JALISCO</v>
      </c>
    </row>
    <row r="128" spans="1:25" ht="31.5">
      <c r="A128" s="15">
        <v>115</v>
      </c>
      <c r="B128" s="22">
        <v>3</v>
      </c>
      <c r="C128" s="22">
        <v>19</v>
      </c>
      <c r="D128" s="21" t="str">
        <f t="shared" si="3"/>
        <v>IMSS/6C.15/19/2017</v>
      </c>
      <c r="E128" s="22" t="s">
        <v>40</v>
      </c>
      <c r="F128" s="23" t="s">
        <v>128</v>
      </c>
      <c r="G128" s="30">
        <v>2017</v>
      </c>
      <c r="H128" s="31">
        <v>2017</v>
      </c>
      <c r="I128" s="30">
        <v>97</v>
      </c>
      <c r="J128" s="30" t="s">
        <v>39</v>
      </c>
      <c r="K128" s="32" t="s">
        <v>25</v>
      </c>
      <c r="L128" s="32" t="s">
        <v>25</v>
      </c>
      <c r="M128" s="31" t="s">
        <v>25</v>
      </c>
      <c r="N128" s="30">
        <v>3</v>
      </c>
      <c r="O128" s="32">
        <v>3</v>
      </c>
      <c r="P128" s="31">
        <f t="shared" si="4"/>
        <v>6</v>
      </c>
      <c r="Q128" s="30" t="s">
        <v>25</v>
      </c>
      <c r="R128" s="31" t="s">
        <v>25</v>
      </c>
      <c r="S128" s="30" t="s">
        <v>39</v>
      </c>
      <c r="T128" s="31" t="s">
        <v>39</v>
      </c>
      <c r="U128" s="25"/>
      <c r="Y128" s="3" t="str">
        <f t="shared" si="5"/>
        <v>ARRENDAMIENTO DE UNIDAD DE MEDICINA FAMILIAR N°. 169, CALLE ZARAGOZA N°. 602, OCOTLAN, JALISCO</v>
      </c>
    </row>
    <row r="129" spans="1:25" ht="31.5">
      <c r="A129" s="15">
        <v>116</v>
      </c>
      <c r="B129" s="22">
        <v>3</v>
      </c>
      <c r="C129" s="22">
        <v>20</v>
      </c>
      <c r="D129" s="21" t="str">
        <f t="shared" si="3"/>
        <v>IMSS/6C.15/20/2017</v>
      </c>
      <c r="E129" s="22" t="s">
        <v>40</v>
      </c>
      <c r="F129" s="23" t="s">
        <v>129</v>
      </c>
      <c r="G129" s="30">
        <v>2017</v>
      </c>
      <c r="H129" s="31">
        <v>2017</v>
      </c>
      <c r="I129" s="30">
        <v>112</v>
      </c>
      <c r="J129" s="30" t="s">
        <v>39</v>
      </c>
      <c r="K129" s="32" t="s">
        <v>25</v>
      </c>
      <c r="L129" s="32" t="s">
        <v>25</v>
      </c>
      <c r="M129" s="31" t="s">
        <v>25</v>
      </c>
      <c r="N129" s="30">
        <v>3</v>
      </c>
      <c r="O129" s="32">
        <v>3</v>
      </c>
      <c r="P129" s="31">
        <f t="shared" si="4"/>
        <v>6</v>
      </c>
      <c r="Q129" s="30" t="s">
        <v>25</v>
      </c>
      <c r="R129" s="31" t="s">
        <v>25</v>
      </c>
      <c r="S129" s="30" t="s">
        <v>39</v>
      </c>
      <c r="T129" s="31" t="s">
        <v>39</v>
      </c>
      <c r="U129" s="25"/>
      <c r="Y129" s="3" t="str">
        <f t="shared" si="5"/>
        <v>ARRENDAMIENTO DE UNIDAD DE ATENCION PRIMARIA A LA SALUD N°. 106, CALLE EMETERIO JIMENEZ N°. 9, SAN MARTIN BOLAÑOS, JALISCO</v>
      </c>
    </row>
    <row r="130" spans="1:25" ht="31.5">
      <c r="A130" s="15">
        <v>118</v>
      </c>
      <c r="B130" s="22">
        <v>3</v>
      </c>
      <c r="C130" s="22">
        <v>21</v>
      </c>
      <c r="D130" s="21" t="str">
        <f t="shared" si="3"/>
        <v>IMSS/6C.15/21/2017</v>
      </c>
      <c r="E130" s="22" t="s">
        <v>40</v>
      </c>
      <c r="F130" s="23" t="s">
        <v>130</v>
      </c>
      <c r="G130" s="30">
        <v>2017</v>
      </c>
      <c r="H130" s="31">
        <v>2017</v>
      </c>
      <c r="I130" s="30">
        <v>110</v>
      </c>
      <c r="J130" s="30" t="s">
        <v>39</v>
      </c>
      <c r="K130" s="32" t="s">
        <v>25</v>
      </c>
      <c r="L130" s="32" t="s">
        <v>25</v>
      </c>
      <c r="M130" s="31" t="s">
        <v>25</v>
      </c>
      <c r="N130" s="30">
        <v>3</v>
      </c>
      <c r="O130" s="32">
        <v>3</v>
      </c>
      <c r="P130" s="31">
        <f t="shared" si="4"/>
        <v>6</v>
      </c>
      <c r="Q130" s="30" t="s">
        <v>25</v>
      </c>
      <c r="R130" s="31" t="s">
        <v>25</v>
      </c>
      <c r="S130" s="30" t="s">
        <v>39</v>
      </c>
      <c r="T130" s="31" t="s">
        <v>39</v>
      </c>
      <c r="U130" s="25"/>
      <c r="Y130" s="3" t="str">
        <f t="shared" si="5"/>
        <v>ARRENDAMIENTO DE UNIDAD DE ATENCION PRIMARIA A LA SALUD N°. 117, CALLE  INDEPENDENCIA Nº. 37, QUITUPAN, JALISCO</v>
      </c>
    </row>
    <row r="131" spans="1:25" ht="31.5">
      <c r="A131" s="15">
        <v>119</v>
      </c>
      <c r="B131" s="22">
        <v>3</v>
      </c>
      <c r="C131" s="22">
        <v>22</v>
      </c>
      <c r="D131" s="21" t="str">
        <f t="shared" si="3"/>
        <v>IMSS/6C.15/22/2017</v>
      </c>
      <c r="E131" s="22" t="s">
        <v>40</v>
      </c>
      <c r="F131" s="23" t="s">
        <v>131</v>
      </c>
      <c r="G131" s="30">
        <v>2017</v>
      </c>
      <c r="H131" s="31">
        <v>2017</v>
      </c>
      <c r="I131" s="30">
        <v>142</v>
      </c>
      <c r="J131" s="30" t="s">
        <v>39</v>
      </c>
      <c r="K131" s="32" t="s">
        <v>25</v>
      </c>
      <c r="L131" s="32" t="s">
        <v>25</v>
      </c>
      <c r="M131" s="31" t="s">
        <v>25</v>
      </c>
      <c r="N131" s="30">
        <v>3</v>
      </c>
      <c r="O131" s="32">
        <v>3</v>
      </c>
      <c r="P131" s="31">
        <f t="shared" si="4"/>
        <v>6</v>
      </c>
      <c r="Q131" s="30" t="s">
        <v>25</v>
      </c>
      <c r="R131" s="31" t="s">
        <v>25</v>
      </c>
      <c r="S131" s="30" t="s">
        <v>39</v>
      </c>
      <c r="T131" s="31" t="s">
        <v>39</v>
      </c>
      <c r="U131" s="25"/>
      <c r="Y131" s="3" t="str">
        <f t="shared" si="5"/>
        <v>ARRENDAMIENTO DE UNIDAD DE ATENCIÓN PRIMARIA A LA SALUD N°. 119, CALLE JUAREZ N°. 48, TUXCACUEXCO, JALISCO</v>
      </c>
    </row>
    <row r="132" spans="1:25" ht="31.5">
      <c r="A132" s="15">
        <v>120</v>
      </c>
      <c r="B132" s="22">
        <v>3</v>
      </c>
      <c r="C132" s="22">
        <v>23</v>
      </c>
      <c r="D132" s="21" t="str">
        <f t="shared" si="3"/>
        <v>IMSS/6C.15/23/2017</v>
      </c>
      <c r="E132" s="22" t="s">
        <v>40</v>
      </c>
      <c r="F132" s="23" t="s">
        <v>132</v>
      </c>
      <c r="G132" s="30">
        <v>2017</v>
      </c>
      <c r="H132" s="31">
        <v>2017</v>
      </c>
      <c r="I132" s="30">
        <v>113</v>
      </c>
      <c r="J132" s="30" t="s">
        <v>39</v>
      </c>
      <c r="K132" s="32" t="s">
        <v>25</v>
      </c>
      <c r="L132" s="32" t="s">
        <v>25</v>
      </c>
      <c r="M132" s="31" t="s">
        <v>25</v>
      </c>
      <c r="N132" s="30">
        <v>3</v>
      </c>
      <c r="O132" s="32">
        <v>3</v>
      </c>
      <c r="P132" s="31">
        <f t="shared" si="4"/>
        <v>6</v>
      </c>
      <c r="Q132" s="30" t="s">
        <v>25</v>
      </c>
      <c r="R132" s="31" t="s">
        <v>25</v>
      </c>
      <c r="S132" s="30" t="s">
        <v>39</v>
      </c>
      <c r="T132" s="31" t="s">
        <v>39</v>
      </c>
      <c r="U132" s="25"/>
      <c r="Y132" s="3" t="str">
        <f t="shared" si="5"/>
        <v>ARRENDAMIENTO DE UNIDAD DE ATENCION PRIMARIA A LA SALUD N°. 120, CALLE GUANAJUATO N°. 92, VALLE DE JUREZ, JALISCO</v>
      </c>
    </row>
    <row r="133" spans="1:25" ht="31.5">
      <c r="A133" s="15">
        <v>121</v>
      </c>
      <c r="B133" s="22">
        <v>3</v>
      </c>
      <c r="C133" s="22">
        <v>24</v>
      </c>
      <c r="D133" s="21" t="str">
        <f t="shared" si="3"/>
        <v>IMSS/6C.15/24/2017</v>
      </c>
      <c r="E133" s="22" t="s">
        <v>40</v>
      </c>
      <c r="F133" s="23" t="s">
        <v>133</v>
      </c>
      <c r="G133" s="30">
        <v>2017</v>
      </c>
      <c r="H133" s="31">
        <v>2017</v>
      </c>
      <c r="I133" s="30">
        <v>49</v>
      </c>
      <c r="J133" s="30" t="s">
        <v>39</v>
      </c>
      <c r="K133" s="32" t="s">
        <v>25</v>
      </c>
      <c r="L133" s="32" t="s">
        <v>25</v>
      </c>
      <c r="M133" s="31" t="s">
        <v>25</v>
      </c>
      <c r="N133" s="30">
        <v>3</v>
      </c>
      <c r="O133" s="32">
        <v>3</v>
      </c>
      <c r="P133" s="31">
        <f t="shared" si="4"/>
        <v>6</v>
      </c>
      <c r="Q133" s="30" t="s">
        <v>25</v>
      </c>
      <c r="R133" s="31" t="s">
        <v>25</v>
      </c>
      <c r="S133" s="30" t="s">
        <v>39</v>
      </c>
      <c r="T133" s="31" t="s">
        <v>39</v>
      </c>
      <c r="U133" s="25"/>
      <c r="Y133" s="3" t="str">
        <f t="shared" si="5"/>
        <v>ARRENDAMIENTO DE UNIDAD DE ATENCION PRIMARIA A LA SALUD N°. 130, CALLE GUADALUPE VICTORIA S/N, OJUELOS, JALISCO</v>
      </c>
    </row>
    <row r="134" spans="1:25" ht="31.5">
      <c r="A134" s="15">
        <v>122</v>
      </c>
      <c r="B134" s="22">
        <v>3</v>
      </c>
      <c r="C134" s="22">
        <v>25</v>
      </c>
      <c r="D134" s="21" t="str">
        <f t="shared" si="3"/>
        <v>IMSS/6C.15/25/2017</v>
      </c>
      <c r="E134" s="22" t="s">
        <v>40</v>
      </c>
      <c r="F134" s="23" t="s">
        <v>134</v>
      </c>
      <c r="G134" s="30">
        <v>2017</v>
      </c>
      <c r="H134" s="31">
        <v>2017</v>
      </c>
      <c r="I134" s="30">
        <v>50</v>
      </c>
      <c r="J134" s="30" t="s">
        <v>39</v>
      </c>
      <c r="K134" s="32" t="s">
        <v>25</v>
      </c>
      <c r="L134" s="32" t="s">
        <v>25</v>
      </c>
      <c r="M134" s="31" t="s">
        <v>25</v>
      </c>
      <c r="N134" s="30">
        <v>3</v>
      </c>
      <c r="O134" s="32">
        <v>3</v>
      </c>
      <c r="P134" s="31">
        <f t="shared" si="4"/>
        <v>6</v>
      </c>
      <c r="Q134" s="30" t="s">
        <v>25</v>
      </c>
      <c r="R134" s="31" t="s">
        <v>25</v>
      </c>
      <c r="S134" s="30" t="s">
        <v>39</v>
      </c>
      <c r="T134" s="31" t="s">
        <v>39</v>
      </c>
      <c r="U134" s="25"/>
      <c r="Y134" s="3" t="str">
        <f t="shared" si="5"/>
        <v>ARRENDAMIENTO DE UNIDAD DE ATENCIÓN PRIMARIA A LA SALUD N°. 131, CALLE 5 DE MAYO S/N, SAN DIEGO DE ALEJANDRIA, JALISCO</v>
      </c>
    </row>
    <row r="135" spans="1:25" ht="31.5">
      <c r="A135" s="15">
        <v>123</v>
      </c>
      <c r="B135" s="22">
        <v>3</v>
      </c>
      <c r="C135" s="22">
        <v>26</v>
      </c>
      <c r="D135" s="21" t="str">
        <f t="shared" si="3"/>
        <v>IMSS/6C.15/26/2017</v>
      </c>
      <c r="E135" s="22" t="s">
        <v>40</v>
      </c>
      <c r="F135" s="23" t="s">
        <v>135</v>
      </c>
      <c r="G135" s="30">
        <v>2017</v>
      </c>
      <c r="H135" s="31">
        <v>2017</v>
      </c>
      <c r="I135" s="30">
        <v>124</v>
      </c>
      <c r="J135" s="30" t="s">
        <v>39</v>
      </c>
      <c r="K135" s="32" t="s">
        <v>25</v>
      </c>
      <c r="L135" s="32" t="s">
        <v>25</v>
      </c>
      <c r="M135" s="31" t="s">
        <v>25</v>
      </c>
      <c r="N135" s="30">
        <v>3</v>
      </c>
      <c r="O135" s="32">
        <v>3</v>
      </c>
      <c r="P135" s="31">
        <f t="shared" si="4"/>
        <v>6</v>
      </c>
      <c r="Q135" s="30" t="s">
        <v>25</v>
      </c>
      <c r="R135" s="31" t="s">
        <v>25</v>
      </c>
      <c r="S135" s="30" t="s">
        <v>39</v>
      </c>
      <c r="T135" s="31" t="s">
        <v>39</v>
      </c>
      <c r="U135" s="25"/>
      <c r="Y135" s="3" t="str">
        <f t="shared" si="5"/>
        <v>ARRENDAMIENTO DE UNIDAD DE ATENCION PRIMARIA A LA SALUD N°. 132, CALLE ZARAGOZA Nº.109 ORIENTE, SAN JULIAN, JALISCO</v>
      </c>
    </row>
    <row r="136" spans="1:25" ht="31.5">
      <c r="A136" s="15">
        <v>124</v>
      </c>
      <c r="B136" s="22">
        <v>3</v>
      </c>
      <c r="C136" s="22">
        <v>27</v>
      </c>
      <c r="D136" s="21" t="str">
        <f t="shared" si="3"/>
        <v>IMSS/6C.15/27/2017</v>
      </c>
      <c r="E136" s="22" t="s">
        <v>40</v>
      </c>
      <c r="F136" s="23" t="s">
        <v>136</v>
      </c>
      <c r="G136" s="30">
        <v>2017</v>
      </c>
      <c r="H136" s="31">
        <v>2017</v>
      </c>
      <c r="I136" s="30">
        <v>66</v>
      </c>
      <c r="J136" s="30" t="s">
        <v>39</v>
      </c>
      <c r="K136" s="32" t="s">
        <v>25</v>
      </c>
      <c r="L136" s="32" t="s">
        <v>25</v>
      </c>
      <c r="M136" s="31" t="s">
        <v>25</v>
      </c>
      <c r="N136" s="30">
        <v>3</v>
      </c>
      <c r="O136" s="32">
        <v>3</v>
      </c>
      <c r="P136" s="31">
        <f t="shared" si="4"/>
        <v>6</v>
      </c>
      <c r="Q136" s="30" t="s">
        <v>25</v>
      </c>
      <c r="R136" s="31" t="s">
        <v>25</v>
      </c>
      <c r="S136" s="30" t="s">
        <v>39</v>
      </c>
      <c r="T136" s="31" t="s">
        <v>39</v>
      </c>
      <c r="U136" s="25"/>
      <c r="Y136" s="3" t="str">
        <f t="shared" si="5"/>
        <v>ARRENDAMIENTO DE UNIDAD DE ATENCION PRIMARIA A LA SALUD N°. 133, CALLE ITURBIDE N°. 9, UNION DE SAN ANTONIO, JALISCO</v>
      </c>
    </row>
    <row r="137" spans="1:25" ht="47.25">
      <c r="A137" s="15">
        <v>125</v>
      </c>
      <c r="B137" s="22">
        <v>3</v>
      </c>
      <c r="C137" s="22">
        <v>28</v>
      </c>
      <c r="D137" s="21" t="str">
        <f t="shared" si="3"/>
        <v>IMSS/6C.15/28/2017</v>
      </c>
      <c r="E137" s="22" t="s">
        <v>40</v>
      </c>
      <c r="F137" s="23" t="s">
        <v>137</v>
      </c>
      <c r="G137" s="30">
        <v>2017</v>
      </c>
      <c r="H137" s="31">
        <v>2017</v>
      </c>
      <c r="I137" s="30">
        <v>139</v>
      </c>
      <c r="J137" s="30" t="s">
        <v>39</v>
      </c>
      <c r="K137" s="32" t="s">
        <v>25</v>
      </c>
      <c r="L137" s="32" t="s">
        <v>25</v>
      </c>
      <c r="M137" s="31" t="s">
        <v>25</v>
      </c>
      <c r="N137" s="30">
        <v>3</v>
      </c>
      <c r="O137" s="32">
        <v>3</v>
      </c>
      <c r="P137" s="31">
        <f t="shared" si="4"/>
        <v>6</v>
      </c>
      <c r="Q137" s="30" t="s">
        <v>25</v>
      </c>
      <c r="R137" s="31" t="s">
        <v>25</v>
      </c>
      <c r="S137" s="30" t="s">
        <v>39</v>
      </c>
      <c r="T137" s="31" t="s">
        <v>39</v>
      </c>
      <c r="U137" s="25"/>
      <c r="Y137" s="3" t="str">
        <f t="shared" si="5"/>
        <v>ARRENDAMIENTO DE UNIDAD DE ATENCION PRIMARIA A LA SALUD N°. 134 FLORENTINO No. 177, SAN JUAN BOSCO, VALLE DE GUADALUPE, JALISCO</v>
      </c>
    </row>
    <row r="138" spans="1:25" ht="31.5">
      <c r="A138" s="15">
        <v>126</v>
      </c>
      <c r="B138" s="22">
        <v>3</v>
      </c>
      <c r="C138" s="22">
        <v>29</v>
      </c>
      <c r="D138" s="21" t="str">
        <f t="shared" si="3"/>
        <v>IMSS/6C.15/29/2017</v>
      </c>
      <c r="E138" s="22" t="s">
        <v>40</v>
      </c>
      <c r="F138" s="23" t="s">
        <v>138</v>
      </c>
      <c r="G138" s="30">
        <v>2017</v>
      </c>
      <c r="H138" s="31">
        <v>2017</v>
      </c>
      <c r="I138" s="30">
        <v>48</v>
      </c>
      <c r="J138" s="30" t="s">
        <v>39</v>
      </c>
      <c r="K138" s="32" t="s">
        <v>25</v>
      </c>
      <c r="L138" s="32" t="s">
        <v>25</v>
      </c>
      <c r="M138" s="31" t="s">
        <v>25</v>
      </c>
      <c r="N138" s="30">
        <v>3</v>
      </c>
      <c r="O138" s="32">
        <v>3</v>
      </c>
      <c r="P138" s="31">
        <f t="shared" si="4"/>
        <v>6</v>
      </c>
      <c r="Q138" s="30" t="s">
        <v>25</v>
      </c>
      <c r="R138" s="31" t="s">
        <v>25</v>
      </c>
      <c r="S138" s="30" t="s">
        <v>39</v>
      </c>
      <c r="T138" s="31" t="s">
        <v>39</v>
      </c>
      <c r="U138" s="25"/>
      <c r="Y138" s="3" t="str">
        <f t="shared" si="5"/>
        <v>ARRENDAMIENTO DE UNIDAD DE ATENCIÓN PRIMARIA A LA SALUD N°. 135, CALLE ALLENDE Nº. 36, VILLA HIDALGO, JALISCO</v>
      </c>
    </row>
    <row r="139" spans="1:25" ht="47.25">
      <c r="A139" s="15">
        <v>127</v>
      </c>
      <c r="B139" s="22">
        <v>3</v>
      </c>
      <c r="C139" s="22">
        <v>30</v>
      </c>
      <c r="D139" s="21" t="str">
        <f t="shared" si="3"/>
        <v>IMSS/6C.15/30/2017</v>
      </c>
      <c r="E139" s="22" t="s">
        <v>40</v>
      </c>
      <c r="F139" s="23" t="s">
        <v>345</v>
      </c>
      <c r="G139" s="30">
        <v>2017</v>
      </c>
      <c r="H139" s="31">
        <v>2017</v>
      </c>
      <c r="I139" s="30">
        <v>117</v>
      </c>
      <c r="J139" s="30" t="s">
        <v>39</v>
      </c>
      <c r="K139" s="32" t="s">
        <v>25</v>
      </c>
      <c r="L139" s="32" t="s">
        <v>25</v>
      </c>
      <c r="M139" s="31" t="s">
        <v>25</v>
      </c>
      <c r="N139" s="30">
        <v>3</v>
      </c>
      <c r="O139" s="32">
        <v>3</v>
      </c>
      <c r="P139" s="31">
        <f t="shared" si="4"/>
        <v>6</v>
      </c>
      <c r="Q139" s="30" t="s">
        <v>25</v>
      </c>
      <c r="R139" s="31" t="s">
        <v>25</v>
      </c>
      <c r="S139" s="30" t="s">
        <v>39</v>
      </c>
      <c r="T139" s="31" t="s">
        <v>39</v>
      </c>
      <c r="U139" s="25"/>
      <c r="Y139" s="3" t="str">
        <f t="shared" si="5"/>
        <v>ARRENDAMIENTO DE UNIDAD DE ATENCION PRIMARIA A LA SALUD N°. 136, CALLE PRIVADA ISABEL VALDIVIA Nº. 1 ESQUINA FLAVIO ROMERO, CAÑADAS DE OBREGON, JALISCO</v>
      </c>
    </row>
    <row r="140" spans="1:25" ht="31.5">
      <c r="A140" s="15">
        <v>128</v>
      </c>
      <c r="B140" s="22">
        <v>3</v>
      </c>
      <c r="C140" s="22">
        <v>31</v>
      </c>
      <c r="D140" s="21" t="str">
        <f t="shared" si="3"/>
        <v>IMSS/6C.15/31/2017</v>
      </c>
      <c r="E140" s="22" t="s">
        <v>40</v>
      </c>
      <c r="F140" s="23" t="s">
        <v>139</v>
      </c>
      <c r="G140" s="30">
        <v>2017</v>
      </c>
      <c r="H140" s="31">
        <v>2017</v>
      </c>
      <c r="I140" s="30">
        <v>60</v>
      </c>
      <c r="J140" s="30" t="s">
        <v>39</v>
      </c>
      <c r="K140" s="32" t="s">
        <v>25</v>
      </c>
      <c r="L140" s="32" t="s">
        <v>25</v>
      </c>
      <c r="M140" s="31" t="s">
        <v>25</v>
      </c>
      <c r="N140" s="30">
        <v>3</v>
      </c>
      <c r="O140" s="32">
        <v>3</v>
      </c>
      <c r="P140" s="31">
        <f t="shared" si="4"/>
        <v>6</v>
      </c>
      <c r="Q140" s="30" t="s">
        <v>25</v>
      </c>
      <c r="R140" s="31" t="s">
        <v>25</v>
      </c>
      <c r="S140" s="30" t="s">
        <v>39</v>
      </c>
      <c r="T140" s="31" t="s">
        <v>39</v>
      </c>
      <c r="U140" s="25"/>
      <c r="Y140" s="3" t="str">
        <f t="shared" si="5"/>
        <v>ARRENDAMIENTO DE UNIDAD DE ATENCION PRIMARIA A LA SALUD N°. 137, CALLE HIDALGO N°. 73, SAN JUANITO DE ESCOBEDO, JALISCO</v>
      </c>
    </row>
    <row r="141" spans="1:25" ht="31.5">
      <c r="A141" s="15">
        <v>129</v>
      </c>
      <c r="B141" s="22">
        <v>3</v>
      </c>
      <c r="C141" s="22">
        <v>32</v>
      </c>
      <c r="D141" s="21" t="str">
        <f t="shared" si="3"/>
        <v>IMSS/6C.15/32/2017</v>
      </c>
      <c r="E141" s="22" t="s">
        <v>40</v>
      </c>
      <c r="F141" s="23" t="s">
        <v>140</v>
      </c>
      <c r="G141" s="30">
        <v>2017</v>
      </c>
      <c r="H141" s="31">
        <v>2017</v>
      </c>
      <c r="I141" s="30">
        <v>43</v>
      </c>
      <c r="J141" s="30" t="s">
        <v>39</v>
      </c>
      <c r="K141" s="32" t="s">
        <v>25</v>
      </c>
      <c r="L141" s="32" t="s">
        <v>25</v>
      </c>
      <c r="M141" s="31" t="s">
        <v>25</v>
      </c>
      <c r="N141" s="30">
        <v>3</v>
      </c>
      <c r="O141" s="32">
        <v>3</v>
      </c>
      <c r="P141" s="31">
        <f t="shared" si="4"/>
        <v>6</v>
      </c>
      <c r="Q141" s="30" t="s">
        <v>25</v>
      </c>
      <c r="R141" s="31" t="s">
        <v>25</v>
      </c>
      <c r="S141" s="30" t="s">
        <v>39</v>
      </c>
      <c r="T141" s="31" t="s">
        <v>39</v>
      </c>
      <c r="U141" s="25"/>
      <c r="Y141" s="3" t="str">
        <f t="shared" si="5"/>
        <v>ARRENDAMIENTO DE UNIDAD DE ATENCION PRIMARIA A LA SALUD N°. 154, CALLE LOPEZ COTILLA  N°. 12-B-A, TENAMAXTLAN, JALISCO</v>
      </c>
    </row>
    <row r="142" spans="1:25" ht="31.5">
      <c r="A142" s="15">
        <v>130</v>
      </c>
      <c r="B142" s="22">
        <v>3</v>
      </c>
      <c r="C142" s="22">
        <v>33</v>
      </c>
      <c r="D142" s="21" t="str">
        <f t="shared" si="3"/>
        <v>IMSS/6C.15/33/2017</v>
      </c>
      <c r="E142" s="22" t="s">
        <v>40</v>
      </c>
      <c r="F142" s="23" t="s">
        <v>141</v>
      </c>
      <c r="G142" s="30">
        <v>2017</v>
      </c>
      <c r="H142" s="31">
        <v>2017</v>
      </c>
      <c r="I142" s="30">
        <v>132</v>
      </c>
      <c r="J142" s="30" t="s">
        <v>39</v>
      </c>
      <c r="K142" s="32" t="s">
        <v>25</v>
      </c>
      <c r="L142" s="32" t="s">
        <v>25</v>
      </c>
      <c r="M142" s="31" t="s">
        <v>25</v>
      </c>
      <c r="N142" s="30">
        <v>3</v>
      </c>
      <c r="O142" s="32">
        <v>3</v>
      </c>
      <c r="P142" s="31">
        <f t="shared" ref="P142:P201" si="6">N142+O142</f>
        <v>6</v>
      </c>
      <c r="Q142" s="30" t="s">
        <v>25</v>
      </c>
      <c r="R142" s="31" t="s">
        <v>25</v>
      </c>
      <c r="S142" s="30" t="s">
        <v>39</v>
      </c>
      <c r="T142" s="31" t="s">
        <v>39</v>
      </c>
      <c r="U142" s="25"/>
      <c r="Y142" s="3" t="str">
        <f t="shared" si="5"/>
        <v>ARRENDAMIENTO DE UNIDAD DE ATENCION PRIMARIA A LA SALUD N°. 155, CALLE RAMON CORONA N°. 363, TIZAPAN EL ALTO, JALSICO</v>
      </c>
    </row>
    <row r="143" spans="1:25" ht="31.5">
      <c r="A143" s="15">
        <v>131</v>
      </c>
      <c r="B143" s="22">
        <v>3</v>
      </c>
      <c r="C143" s="22">
        <v>34</v>
      </c>
      <c r="D143" s="21" t="str">
        <f t="shared" si="3"/>
        <v>IMSS/6C.15/34/2017</v>
      </c>
      <c r="E143" s="22" t="s">
        <v>40</v>
      </c>
      <c r="F143" s="23" t="s">
        <v>142</v>
      </c>
      <c r="G143" s="30">
        <v>2017</v>
      </c>
      <c r="H143" s="31">
        <v>2017</v>
      </c>
      <c r="I143" s="30">
        <v>135</v>
      </c>
      <c r="J143" s="30" t="s">
        <v>39</v>
      </c>
      <c r="K143" s="32" t="s">
        <v>25</v>
      </c>
      <c r="L143" s="32" t="s">
        <v>25</v>
      </c>
      <c r="M143" s="31" t="s">
        <v>25</v>
      </c>
      <c r="N143" s="30">
        <v>3</v>
      </c>
      <c r="O143" s="32">
        <v>3</v>
      </c>
      <c r="P143" s="31">
        <f t="shared" si="6"/>
        <v>6</v>
      </c>
      <c r="Q143" s="30" t="s">
        <v>25</v>
      </c>
      <c r="R143" s="31" t="s">
        <v>25</v>
      </c>
      <c r="S143" s="30" t="s">
        <v>39</v>
      </c>
      <c r="T143" s="31" t="s">
        <v>39</v>
      </c>
      <c r="U143" s="25"/>
      <c r="Y143" s="3" t="str">
        <f t="shared" si="5"/>
        <v>ARRENDAMIENTO DE UNIDAD DE ATENCION PRIMARIA A LA SALUD N°. 165, CALLE REFORMA NO. 160, DEGOLLADO, JALISCO</v>
      </c>
    </row>
    <row r="144" spans="1:25" ht="31.5">
      <c r="A144" s="15">
        <v>132</v>
      </c>
      <c r="B144" s="22">
        <v>3</v>
      </c>
      <c r="C144" s="22">
        <v>35</v>
      </c>
      <c r="D144" s="21" t="str">
        <f t="shared" ref="D144:D207" si="7">CONCATENATE($A$12,$B$12,$C$12,$B$12,C144,$B$12,G144)</f>
        <v>IMSS/6C.15/35/2017</v>
      </c>
      <c r="E144" s="22" t="s">
        <v>40</v>
      </c>
      <c r="F144" s="23" t="s">
        <v>143</v>
      </c>
      <c r="G144" s="30">
        <v>2017</v>
      </c>
      <c r="H144" s="31">
        <v>2017</v>
      </c>
      <c r="I144" s="30">
        <v>137</v>
      </c>
      <c r="J144" s="30" t="s">
        <v>39</v>
      </c>
      <c r="K144" s="32" t="s">
        <v>25</v>
      </c>
      <c r="L144" s="32" t="s">
        <v>25</v>
      </c>
      <c r="M144" s="31" t="s">
        <v>25</v>
      </c>
      <c r="N144" s="30">
        <v>3</v>
      </c>
      <c r="O144" s="32">
        <v>3</v>
      </c>
      <c r="P144" s="31">
        <f t="shared" si="6"/>
        <v>6</v>
      </c>
      <c r="Q144" s="30" t="s">
        <v>25</v>
      </c>
      <c r="R144" s="31" t="s">
        <v>25</v>
      </c>
      <c r="S144" s="30" t="s">
        <v>39</v>
      </c>
      <c r="T144" s="31" t="s">
        <v>39</v>
      </c>
      <c r="U144" s="25"/>
      <c r="Y144" s="3" t="str">
        <f t="shared" ref="Y144:Y207" si="8">CONCATENATE($X$15,F144)</f>
        <v>ARRENDAMIENTO DE UNIDAD DE ATENCION PRIMARIA A LA SALUD N° 166, CALLE LA PAZ N° 13, SANTA MARIA DEL VALLE, JALISCO</v>
      </c>
    </row>
    <row r="145" spans="1:25" ht="47.25">
      <c r="A145" s="15">
        <v>133</v>
      </c>
      <c r="B145" s="22">
        <v>3</v>
      </c>
      <c r="C145" s="22">
        <v>36</v>
      </c>
      <c r="D145" s="21" t="str">
        <f t="shared" si="7"/>
        <v>IMSS/6C.15/36/2017</v>
      </c>
      <c r="E145" s="22" t="s">
        <v>40</v>
      </c>
      <c r="F145" s="23" t="s">
        <v>144</v>
      </c>
      <c r="G145" s="30">
        <v>2017</v>
      </c>
      <c r="H145" s="31">
        <v>2017</v>
      </c>
      <c r="I145" s="30">
        <v>122</v>
      </c>
      <c r="J145" s="30" t="s">
        <v>39</v>
      </c>
      <c r="K145" s="32" t="s">
        <v>25</v>
      </c>
      <c r="L145" s="32" t="s">
        <v>25</v>
      </c>
      <c r="M145" s="31" t="s">
        <v>25</v>
      </c>
      <c r="N145" s="30">
        <v>3</v>
      </c>
      <c r="O145" s="32">
        <v>3</v>
      </c>
      <c r="P145" s="31">
        <f t="shared" si="6"/>
        <v>6</v>
      </c>
      <c r="Q145" s="30" t="s">
        <v>25</v>
      </c>
      <c r="R145" s="31" t="s">
        <v>25</v>
      </c>
      <c r="S145" s="30" t="s">
        <v>39</v>
      </c>
      <c r="T145" s="31" t="s">
        <v>39</v>
      </c>
      <c r="U145" s="25"/>
      <c r="Y145" s="3" t="str">
        <f t="shared" si="8"/>
        <v>ARRENDAMIENTO DE CONSULTORIOS DEL HOSPITAL GENERAL REGIONAL N°. 45, CALLE SAN FELIPE N°. 1066, SECTOR HIDALGO, GUADALAJARA, JALISCO</v>
      </c>
    </row>
    <row r="146" spans="1:25" ht="31.5">
      <c r="A146" s="15">
        <v>134</v>
      </c>
      <c r="B146" s="22">
        <v>3</v>
      </c>
      <c r="C146" s="22">
        <v>37</v>
      </c>
      <c r="D146" s="21" t="str">
        <f t="shared" si="7"/>
        <v>IMSS/6C.15/37/2017</v>
      </c>
      <c r="E146" s="22" t="s">
        <v>40</v>
      </c>
      <c r="F146" s="23" t="s">
        <v>145</v>
      </c>
      <c r="G146" s="30">
        <v>2017</v>
      </c>
      <c r="H146" s="31">
        <v>2017</v>
      </c>
      <c r="I146" s="30">
        <v>156</v>
      </c>
      <c r="J146" s="30" t="s">
        <v>39</v>
      </c>
      <c r="K146" s="32" t="s">
        <v>25</v>
      </c>
      <c r="L146" s="32" t="s">
        <v>25</v>
      </c>
      <c r="M146" s="31" t="s">
        <v>25</v>
      </c>
      <c r="N146" s="30">
        <v>3</v>
      </c>
      <c r="O146" s="32">
        <v>3</v>
      </c>
      <c r="P146" s="31">
        <f t="shared" si="6"/>
        <v>6</v>
      </c>
      <c r="Q146" s="30" t="s">
        <v>25</v>
      </c>
      <c r="R146" s="31" t="s">
        <v>25</v>
      </c>
      <c r="S146" s="30" t="s">
        <v>39</v>
      </c>
      <c r="T146" s="31" t="s">
        <v>39</v>
      </c>
      <c r="U146" s="25"/>
      <c r="Y146" s="3" t="str">
        <f t="shared" si="8"/>
        <v>ARRENDAMIENTO DE CENTRO COMUNITARIO DE SALUD MENTAL, AVENIDA LAURELES N°. 55, ZAPOPAN, JALISCO</v>
      </c>
    </row>
    <row r="147" spans="1:25" ht="32.25" thickBot="1">
      <c r="A147" s="15">
        <v>135</v>
      </c>
      <c r="B147" s="22">
        <v>3</v>
      </c>
      <c r="C147" s="22">
        <v>38</v>
      </c>
      <c r="D147" s="21" t="str">
        <f t="shared" si="7"/>
        <v>IMSS/6C.15/38/2017</v>
      </c>
      <c r="E147" s="22" t="s">
        <v>40</v>
      </c>
      <c r="F147" s="23" t="s">
        <v>146</v>
      </c>
      <c r="G147" s="30">
        <v>2017</v>
      </c>
      <c r="H147" s="31">
        <v>2017</v>
      </c>
      <c r="I147" s="30">
        <v>124</v>
      </c>
      <c r="J147" s="30" t="s">
        <v>39</v>
      </c>
      <c r="K147" s="32" t="s">
        <v>25</v>
      </c>
      <c r="L147" s="32" t="s">
        <v>25</v>
      </c>
      <c r="M147" s="31" t="s">
        <v>25</v>
      </c>
      <c r="N147" s="30">
        <v>3</v>
      </c>
      <c r="O147" s="32">
        <v>3</v>
      </c>
      <c r="P147" s="31">
        <f t="shared" si="6"/>
        <v>6</v>
      </c>
      <c r="Q147" s="30" t="s">
        <v>25</v>
      </c>
      <c r="R147" s="31" t="s">
        <v>25</v>
      </c>
      <c r="S147" s="30" t="s">
        <v>39</v>
      </c>
      <c r="T147" s="31" t="s">
        <v>39</v>
      </c>
      <c r="U147" s="25"/>
      <c r="Y147" s="3" t="str">
        <f t="shared" si="8"/>
        <v>ARRENDAMIENTO DE OFICINAS ADMINISTRATIVAS SUBDELEGACIONALES, CALLE MOCTEZUMA N°. 655, OCOTLAN, JALISCO</v>
      </c>
    </row>
    <row r="148" spans="1:25" ht="33.75" customHeight="1" thickTop="1">
      <c r="A148" s="15">
        <v>136</v>
      </c>
      <c r="B148" s="22">
        <v>4</v>
      </c>
      <c r="C148" s="20">
        <v>1</v>
      </c>
      <c r="D148" s="21" t="str">
        <f t="shared" si="7"/>
        <v>IMSS/6C.15/1/2017</v>
      </c>
      <c r="E148" s="22" t="s">
        <v>40</v>
      </c>
      <c r="F148" s="23" t="s">
        <v>147</v>
      </c>
      <c r="G148" s="30">
        <v>2017</v>
      </c>
      <c r="H148" s="31">
        <v>2017</v>
      </c>
      <c r="I148" s="30">
        <v>145</v>
      </c>
      <c r="J148" s="30" t="s">
        <v>39</v>
      </c>
      <c r="K148" s="32" t="s">
        <v>25</v>
      </c>
      <c r="L148" s="32" t="s">
        <v>25</v>
      </c>
      <c r="M148" s="31" t="s">
        <v>25</v>
      </c>
      <c r="N148" s="30">
        <v>3</v>
      </c>
      <c r="O148" s="32">
        <v>3</v>
      </c>
      <c r="P148" s="31">
        <f t="shared" si="6"/>
        <v>6</v>
      </c>
      <c r="Q148" s="30" t="s">
        <v>25</v>
      </c>
      <c r="R148" s="31" t="s">
        <v>25</v>
      </c>
      <c r="S148" s="30" t="s">
        <v>39</v>
      </c>
      <c r="T148" s="31" t="s">
        <v>39</v>
      </c>
      <c r="U148" s="25"/>
      <c r="Y148" s="3" t="str">
        <f t="shared" si="8"/>
        <v>ARRENDAMIENTO DE OFICINAS ADMINISTRATIVAS SUBDELEGACIONALES, CALZADA INDEPENDENCIA N°. 580, SECTOR LIBERTAD, GUADALAJARA, JALISCO</v>
      </c>
    </row>
    <row r="149" spans="1:25" ht="63">
      <c r="A149" s="15">
        <v>137</v>
      </c>
      <c r="B149" s="22">
        <v>4</v>
      </c>
      <c r="C149" s="22">
        <v>2</v>
      </c>
      <c r="D149" s="21" t="str">
        <f t="shared" si="7"/>
        <v>IMSS/6C.15/2/2017</v>
      </c>
      <c r="E149" s="22" t="s">
        <v>40</v>
      </c>
      <c r="F149" s="23" t="s">
        <v>148</v>
      </c>
      <c r="G149" s="30">
        <v>2017</v>
      </c>
      <c r="H149" s="31">
        <v>2017</v>
      </c>
      <c r="I149" s="30">
        <v>110</v>
      </c>
      <c r="J149" s="30" t="s">
        <v>39</v>
      </c>
      <c r="K149" s="32" t="s">
        <v>25</v>
      </c>
      <c r="L149" s="32" t="s">
        <v>25</v>
      </c>
      <c r="M149" s="31" t="s">
        <v>25</v>
      </c>
      <c r="N149" s="30">
        <v>3</v>
      </c>
      <c r="O149" s="32">
        <v>3</v>
      </c>
      <c r="P149" s="31">
        <f t="shared" si="6"/>
        <v>6</v>
      </c>
      <c r="Q149" s="30" t="s">
        <v>25</v>
      </c>
      <c r="R149" s="31" t="s">
        <v>25</v>
      </c>
      <c r="S149" s="30" t="s">
        <v>39</v>
      </c>
      <c r="T149" s="31" t="s">
        <v>39</v>
      </c>
      <c r="U149" s="25"/>
      <c r="Y149" s="3" t="str">
        <f t="shared" si="8"/>
        <v>ARRENDAMIENTO DE OFICINAS ADMINISTRATIVAS DEL HOSPITAL GENERAL DE ZONA Nº. 21 Y BODEGA DE BIENES EMBARGADOS, CALLE MATAMOROS N°.
516, TEPATITLAN, JALISCO</v>
      </c>
    </row>
    <row r="150" spans="1:25" ht="31.5">
      <c r="A150" s="15">
        <v>138</v>
      </c>
      <c r="B150" s="22">
        <v>4</v>
      </c>
      <c r="C150" s="22">
        <v>3</v>
      </c>
      <c r="D150" s="21" t="str">
        <f t="shared" si="7"/>
        <v>IMSS/6C.15/3/2017</v>
      </c>
      <c r="E150" s="22" t="s">
        <v>40</v>
      </c>
      <c r="F150" s="23" t="s">
        <v>149</v>
      </c>
      <c r="G150" s="30">
        <v>2017</v>
      </c>
      <c r="H150" s="31">
        <v>2017</v>
      </c>
      <c r="I150" s="30">
        <v>132</v>
      </c>
      <c r="J150" s="30" t="s">
        <v>39</v>
      </c>
      <c r="K150" s="32" t="s">
        <v>25</v>
      </c>
      <c r="L150" s="32" t="s">
        <v>25</v>
      </c>
      <c r="M150" s="31" t="s">
        <v>25</v>
      </c>
      <c r="N150" s="30">
        <v>3</v>
      </c>
      <c r="O150" s="32">
        <v>3</v>
      </c>
      <c r="P150" s="31">
        <f t="shared" si="6"/>
        <v>6</v>
      </c>
      <c r="Q150" s="30" t="s">
        <v>25</v>
      </c>
      <c r="R150" s="31" t="s">
        <v>25</v>
      </c>
      <c r="S150" s="30" t="s">
        <v>39</v>
      </c>
      <c r="T150" s="31" t="s">
        <v>39</v>
      </c>
      <c r="U150" s="25"/>
      <c r="Y150" s="3" t="str">
        <f t="shared" si="8"/>
        <v>ARRENDAMIENTO DE OFICINAS ADMINISTRATIVAS SUBDELEGACIONALES, CALLE MORELOS Nos.  244 y 244-B, TEPATITLAN, JALISCO</v>
      </c>
    </row>
    <row r="151" spans="1:25" ht="47.25">
      <c r="A151" s="15">
        <v>139</v>
      </c>
      <c r="B151" s="22">
        <v>4</v>
      </c>
      <c r="C151" s="22">
        <v>4</v>
      </c>
      <c r="D151" s="21" t="str">
        <f t="shared" si="7"/>
        <v>IMSS/6C.15/4/2017</v>
      </c>
      <c r="E151" s="22" t="s">
        <v>40</v>
      </c>
      <c r="F151" s="23" t="s">
        <v>150</v>
      </c>
      <c r="G151" s="30">
        <v>2017</v>
      </c>
      <c r="H151" s="31">
        <v>2017</v>
      </c>
      <c r="I151" s="30">
        <v>158</v>
      </c>
      <c r="J151" s="30" t="s">
        <v>39</v>
      </c>
      <c r="K151" s="32" t="s">
        <v>25</v>
      </c>
      <c r="L151" s="32" t="s">
        <v>25</v>
      </c>
      <c r="M151" s="31" t="s">
        <v>25</v>
      </c>
      <c r="N151" s="30">
        <v>3</v>
      </c>
      <c r="O151" s="32">
        <v>3</v>
      </c>
      <c r="P151" s="31">
        <f t="shared" si="6"/>
        <v>6</v>
      </c>
      <c r="Q151" s="30" t="s">
        <v>25</v>
      </c>
      <c r="R151" s="31" t="s">
        <v>25</v>
      </c>
      <c r="S151" s="30" t="s">
        <v>39</v>
      </c>
      <c r="T151" s="31" t="s">
        <v>39</v>
      </c>
      <c r="U151" s="25"/>
      <c r="Y151" s="3" t="str">
        <f t="shared" si="8"/>
        <v>ARRENDAMIENTO DE OFICINAS ADMINISTRATIVAS SUBDELEGACIONALES Y TIENDA, CALLE CRISTOBAL COLON N°. 750, COLONIA CENTRO, CIUDAD GUZMAN, JALISCO</v>
      </c>
    </row>
    <row r="152" spans="1:25" ht="47.25">
      <c r="A152" s="15">
        <v>140</v>
      </c>
      <c r="B152" s="22">
        <v>4</v>
      </c>
      <c r="C152" s="22">
        <v>5</v>
      </c>
      <c r="D152" s="21" t="str">
        <f t="shared" si="7"/>
        <v>IMSS/6C.15/5/2017</v>
      </c>
      <c r="E152" s="22" t="s">
        <v>40</v>
      </c>
      <c r="F152" s="23" t="s">
        <v>151</v>
      </c>
      <c r="G152" s="30">
        <v>2017</v>
      </c>
      <c r="H152" s="31">
        <v>2017</v>
      </c>
      <c r="I152" s="30">
        <v>105</v>
      </c>
      <c r="J152" s="30" t="s">
        <v>39</v>
      </c>
      <c r="K152" s="32" t="s">
        <v>25</v>
      </c>
      <c r="L152" s="32" t="s">
        <v>25</v>
      </c>
      <c r="M152" s="31" t="s">
        <v>25</v>
      </c>
      <c r="N152" s="30">
        <v>3</v>
      </c>
      <c r="O152" s="32">
        <v>3</v>
      </c>
      <c r="P152" s="31">
        <f t="shared" si="6"/>
        <v>6</v>
      </c>
      <c r="Q152" s="30" t="s">
        <v>25</v>
      </c>
      <c r="R152" s="31" t="s">
        <v>25</v>
      </c>
      <c r="S152" s="30" t="s">
        <v>39</v>
      </c>
      <c r="T152" s="31" t="s">
        <v>39</v>
      </c>
      <c r="U152" s="25"/>
      <c r="Y152" s="3" t="str">
        <f t="shared" si="8"/>
        <v>ARRENDAMIENTO DE BODEGA DE BIENES EMBARGADOS, AVENIDA 20 DE NOVIEMBRE Nº 330, COLONIA CENTRO, EL PITILLAL, PUERTO VALLARTA, JALISCO</v>
      </c>
    </row>
    <row r="153" spans="1:25" ht="47.25">
      <c r="A153" s="15">
        <v>141</v>
      </c>
      <c r="B153" s="22">
        <v>4</v>
      </c>
      <c r="C153" s="22">
        <v>6</v>
      </c>
      <c r="D153" s="21" t="str">
        <f t="shared" si="7"/>
        <v>IMSS/6C.15/6/2017</v>
      </c>
      <c r="E153" s="22" t="s">
        <v>40</v>
      </c>
      <c r="F153" s="23" t="s">
        <v>152</v>
      </c>
      <c r="G153" s="30">
        <v>2017</v>
      </c>
      <c r="H153" s="31">
        <v>2017</v>
      </c>
      <c r="I153" s="30">
        <v>273</v>
      </c>
      <c r="J153" s="30" t="s">
        <v>39</v>
      </c>
      <c r="K153" s="32" t="s">
        <v>25</v>
      </c>
      <c r="L153" s="32" t="s">
        <v>25</v>
      </c>
      <c r="M153" s="31" t="s">
        <v>25</v>
      </c>
      <c r="N153" s="30">
        <v>3</v>
      </c>
      <c r="O153" s="32">
        <v>3</v>
      </c>
      <c r="P153" s="31">
        <f t="shared" si="6"/>
        <v>6</v>
      </c>
      <c r="Q153" s="30" t="s">
        <v>25</v>
      </c>
      <c r="R153" s="31" t="s">
        <v>25</v>
      </c>
      <c r="S153" s="30" t="s">
        <v>39</v>
      </c>
      <c r="T153" s="31" t="s">
        <v>39</v>
      </c>
      <c r="U153" s="25"/>
      <c r="Y153" s="3" t="str">
        <f t="shared" si="8"/>
        <v>ARRENDAMIENTO DE ALMACEN DELEGACIONAL, CALLE PERIFERICO SUR N°. 8000, SANTA MARIA TEQUEPEXPAN, TLAQUEPAQUE GUADALAJARA, JALISCO</v>
      </c>
    </row>
    <row r="154" spans="1:25" ht="63">
      <c r="A154" s="15">
        <v>142</v>
      </c>
      <c r="B154" s="22">
        <v>4</v>
      </c>
      <c r="C154" s="22">
        <v>7</v>
      </c>
      <c r="D154" s="21" t="str">
        <f t="shared" si="7"/>
        <v>IMSS/6C.15/7/2017</v>
      </c>
      <c r="E154" s="22" t="s">
        <v>40</v>
      </c>
      <c r="F154" s="23" t="s">
        <v>153</v>
      </c>
      <c r="G154" s="30">
        <v>2017</v>
      </c>
      <c r="H154" s="31">
        <v>2017</v>
      </c>
      <c r="I154" s="30">
        <v>56</v>
      </c>
      <c r="J154" s="30" t="s">
        <v>39</v>
      </c>
      <c r="K154" s="32" t="s">
        <v>25</v>
      </c>
      <c r="L154" s="32" t="s">
        <v>25</v>
      </c>
      <c r="M154" s="31" t="s">
        <v>25</v>
      </c>
      <c r="N154" s="30">
        <v>3</v>
      </c>
      <c r="O154" s="32">
        <v>3</v>
      </c>
      <c r="P154" s="31">
        <f t="shared" si="6"/>
        <v>6</v>
      </c>
      <c r="Q154" s="30" t="s">
        <v>25</v>
      </c>
      <c r="R154" s="31" t="s">
        <v>25</v>
      </c>
      <c r="S154" s="30" t="s">
        <v>39</v>
      </c>
      <c r="T154" s="31" t="s">
        <v>39</v>
      </c>
      <c r="U154" s="25"/>
      <c r="Y154" s="3" t="str">
        <f t="shared" si="8"/>
        <v>ARRENDAMIENTO DE ALMACEN DE ABASTECIMIENTO DEL HOSPITAL GENERAL DE ZONA Nº. 20 Y BODEGA DE BIENES EMBARGADOS, CALLE HIDALGO N°.
195, AUTLAN DE NAVARRO, JALISCO</v>
      </c>
    </row>
    <row r="155" spans="1:25" ht="47.25">
      <c r="A155" s="15">
        <v>143</v>
      </c>
      <c r="B155" s="22">
        <v>4</v>
      </c>
      <c r="C155" s="22">
        <v>8</v>
      </c>
      <c r="D155" s="21" t="str">
        <f t="shared" si="7"/>
        <v>IMSS/6C.15/8/2017</v>
      </c>
      <c r="E155" s="22" t="s">
        <v>40</v>
      </c>
      <c r="F155" s="23" t="s">
        <v>154</v>
      </c>
      <c r="G155" s="30">
        <v>2017</v>
      </c>
      <c r="H155" s="31">
        <v>2017</v>
      </c>
      <c r="I155" s="30">
        <v>160</v>
      </c>
      <c r="J155" s="30" t="s">
        <v>39</v>
      </c>
      <c r="K155" s="32" t="s">
        <v>25</v>
      </c>
      <c r="L155" s="32" t="s">
        <v>25</v>
      </c>
      <c r="M155" s="31" t="s">
        <v>25</v>
      </c>
      <c r="N155" s="30">
        <v>3</v>
      </c>
      <c r="O155" s="32">
        <v>3</v>
      </c>
      <c r="P155" s="31">
        <f t="shared" si="6"/>
        <v>6</v>
      </c>
      <c r="Q155" s="30" t="s">
        <v>25</v>
      </c>
      <c r="R155" s="31" t="s">
        <v>25</v>
      </c>
      <c r="S155" s="30" t="s">
        <v>39</v>
      </c>
      <c r="T155" s="31" t="s">
        <v>39</v>
      </c>
      <c r="U155" s="25"/>
      <c r="Y155" s="3" t="str">
        <f t="shared" si="8"/>
        <v>ARRENDAMIENTO DE BODEGA DE BIENES EMBARGADOS Y DEL CATALOGO DE ARCHIVOS ORIGINALES (CAO), CALLE ANALCO N°. 204, SECTOR REFORMA, GUADALAJARA, JALISCO</v>
      </c>
    </row>
    <row r="156" spans="1:25" ht="47.25">
      <c r="A156" s="15">
        <v>148</v>
      </c>
      <c r="B156" s="22">
        <v>4</v>
      </c>
      <c r="C156" s="22">
        <v>9</v>
      </c>
      <c r="D156" s="21" t="str">
        <f t="shared" si="7"/>
        <v>IMSS/6C.15/9/2017</v>
      </c>
      <c r="E156" s="22" t="s">
        <v>40</v>
      </c>
      <c r="F156" s="23" t="s">
        <v>155</v>
      </c>
      <c r="G156" s="30">
        <v>2017</v>
      </c>
      <c r="H156" s="31">
        <v>2017</v>
      </c>
      <c r="I156" s="30">
        <v>99</v>
      </c>
      <c r="J156" s="30" t="s">
        <v>39</v>
      </c>
      <c r="K156" s="32" t="s">
        <v>25</v>
      </c>
      <c r="L156" s="32" t="s">
        <v>25</v>
      </c>
      <c r="M156" s="31" t="s">
        <v>25</v>
      </c>
      <c r="N156" s="30">
        <v>3</v>
      </c>
      <c r="O156" s="32">
        <v>3</v>
      </c>
      <c r="P156" s="31">
        <f t="shared" si="6"/>
        <v>6</v>
      </c>
      <c r="Q156" s="30" t="s">
        <v>25</v>
      </c>
      <c r="R156" s="31" t="s">
        <v>25</v>
      </c>
      <c r="S156" s="30" t="s">
        <v>39</v>
      </c>
      <c r="T156" s="31" t="s">
        <v>39</v>
      </c>
      <c r="U156" s="25"/>
      <c r="Y156" s="3" t="str">
        <f t="shared" si="8"/>
        <v>ARRENDAMIENTO DE BODEGA DE BIENES EMBARGADOS Y ARCHIVO MUERTO DEL HOSPITAL GENERAL DE ZONA Nº. 6, CALLE LERDO DE TEJADA N°. 172, OCOTLAN, JALISCO</v>
      </c>
    </row>
    <row r="157" spans="1:25" ht="31.5">
      <c r="A157" s="15">
        <v>149</v>
      </c>
      <c r="B157" s="22">
        <v>4</v>
      </c>
      <c r="C157" s="22">
        <v>10</v>
      </c>
      <c r="D157" s="21" t="str">
        <f t="shared" si="7"/>
        <v>IMSS/6C.15/10/2017</v>
      </c>
      <c r="E157" s="22" t="s">
        <v>40</v>
      </c>
      <c r="F157" s="23" t="s">
        <v>156</v>
      </c>
      <c r="G157" s="30">
        <v>2017</v>
      </c>
      <c r="H157" s="31">
        <v>2017</v>
      </c>
      <c r="I157" s="30">
        <v>108</v>
      </c>
      <c r="J157" s="30" t="s">
        <v>39</v>
      </c>
      <c r="K157" s="32" t="s">
        <v>25</v>
      </c>
      <c r="L157" s="32" t="s">
        <v>25</v>
      </c>
      <c r="M157" s="31" t="s">
        <v>25</v>
      </c>
      <c r="N157" s="30">
        <v>3</v>
      </c>
      <c r="O157" s="32">
        <v>3</v>
      </c>
      <c r="P157" s="31">
        <f t="shared" si="6"/>
        <v>6</v>
      </c>
      <c r="Q157" s="30" t="s">
        <v>25</v>
      </c>
      <c r="R157" s="31" t="s">
        <v>25</v>
      </c>
      <c r="S157" s="30" t="s">
        <v>39</v>
      </c>
      <c r="T157" s="31" t="s">
        <v>39</v>
      </c>
      <c r="U157" s="25"/>
      <c r="Y157" s="3" t="str">
        <f t="shared" si="8"/>
        <v>ARRENDAMIENTO DE CENTRO DE SEGURIDAD SOCIAL, CALLE CLEMENTE DE JESUS MUNGUIA Nº. 31, CENTRO, LOS REYES, MICHOACAN</v>
      </c>
    </row>
    <row r="158" spans="1:25" ht="47.25">
      <c r="A158" s="15">
        <v>150</v>
      </c>
      <c r="B158" s="22">
        <v>4</v>
      </c>
      <c r="C158" s="22">
        <v>11</v>
      </c>
      <c r="D158" s="21" t="str">
        <f t="shared" si="7"/>
        <v>IMSS/6C.15/11/2017</v>
      </c>
      <c r="E158" s="22" t="s">
        <v>40</v>
      </c>
      <c r="F158" s="23" t="s">
        <v>346</v>
      </c>
      <c r="G158" s="30">
        <v>2017</v>
      </c>
      <c r="H158" s="31">
        <v>2017</v>
      </c>
      <c r="I158" s="30">
        <v>181</v>
      </c>
      <c r="J158" s="30" t="s">
        <v>39</v>
      </c>
      <c r="K158" s="32" t="s">
        <v>25</v>
      </c>
      <c r="L158" s="32" t="s">
        <v>25</v>
      </c>
      <c r="M158" s="31" t="s">
        <v>25</v>
      </c>
      <c r="N158" s="30">
        <v>3</v>
      </c>
      <c r="O158" s="32">
        <v>3</v>
      </c>
      <c r="P158" s="31">
        <f t="shared" si="6"/>
        <v>6</v>
      </c>
      <c r="Q158" s="30" t="s">
        <v>25</v>
      </c>
      <c r="R158" s="31" t="s">
        <v>25</v>
      </c>
      <c r="S158" s="30" t="s">
        <v>39</v>
      </c>
      <c r="T158" s="31" t="s">
        <v>39</v>
      </c>
      <c r="U158" s="25"/>
      <c r="Y158" s="3" t="str">
        <f t="shared" si="8"/>
        <v>ARRENDAMIENTO DE OFICINAS ADMINISTRATIVAS SUBDELEGACIONALES, CALLE DOCTOR ALONSO MARTINEZ Nº. 660 SUR, PLANTA BAJA Y PISO 2, FRACCIONAMIENTO JARDINADAS, ZAMORA, MICHOACAN</v>
      </c>
    </row>
    <row r="159" spans="1:25" ht="47.25">
      <c r="A159" s="15">
        <v>151</v>
      </c>
      <c r="B159" s="22">
        <v>4</v>
      </c>
      <c r="C159" s="22">
        <v>12</v>
      </c>
      <c r="D159" s="21" t="str">
        <f t="shared" si="7"/>
        <v>IMSS/6C.15/12/2017</v>
      </c>
      <c r="E159" s="22" t="s">
        <v>40</v>
      </c>
      <c r="F159" s="23" t="s">
        <v>347</v>
      </c>
      <c r="G159" s="30">
        <v>2017</v>
      </c>
      <c r="H159" s="31">
        <v>2017</v>
      </c>
      <c r="I159" s="30">
        <v>51</v>
      </c>
      <c r="J159" s="30" t="s">
        <v>39</v>
      </c>
      <c r="K159" s="32" t="s">
        <v>25</v>
      </c>
      <c r="L159" s="32" t="s">
        <v>25</v>
      </c>
      <c r="M159" s="31" t="s">
        <v>25</v>
      </c>
      <c r="N159" s="30">
        <v>3</v>
      </c>
      <c r="O159" s="32">
        <v>3</v>
      </c>
      <c r="P159" s="31">
        <f t="shared" si="6"/>
        <v>6</v>
      </c>
      <c r="Q159" s="30" t="s">
        <v>25</v>
      </c>
      <c r="R159" s="31" t="s">
        <v>25</v>
      </c>
      <c r="S159" s="30" t="s">
        <v>39</v>
      </c>
      <c r="T159" s="31" t="s">
        <v>39</v>
      </c>
      <c r="U159" s="25"/>
      <c r="Y159" s="3" t="str">
        <f t="shared" si="8"/>
        <v>ARRENDAMIENTO DE OFICINAS ADMINISTRATIVAS SUBDELEGACIONALES, CALLE DOCTOR EMILIO GARCIA NORTE Nº. 90, CENTRO, ZITACUARO, MICHOACAN</v>
      </c>
    </row>
    <row r="160" spans="1:25" ht="47.25">
      <c r="A160" s="15">
        <v>152</v>
      </c>
      <c r="B160" s="22">
        <v>4</v>
      </c>
      <c r="C160" s="22">
        <v>13</v>
      </c>
      <c r="D160" s="21" t="str">
        <f t="shared" si="7"/>
        <v>IMSS/6C.15/13/2017</v>
      </c>
      <c r="E160" s="22" t="s">
        <v>40</v>
      </c>
      <c r="F160" s="23" t="s">
        <v>157</v>
      </c>
      <c r="G160" s="30">
        <v>2017</v>
      </c>
      <c r="H160" s="31">
        <v>2017</v>
      </c>
      <c r="I160" s="30">
        <v>107</v>
      </c>
      <c r="J160" s="30" t="s">
        <v>39</v>
      </c>
      <c r="K160" s="32" t="s">
        <v>25</v>
      </c>
      <c r="L160" s="32" t="s">
        <v>25</v>
      </c>
      <c r="M160" s="31" t="s">
        <v>25</v>
      </c>
      <c r="N160" s="30">
        <v>3</v>
      </c>
      <c r="O160" s="32">
        <v>3</v>
      </c>
      <c r="P160" s="31">
        <f t="shared" si="6"/>
        <v>6</v>
      </c>
      <c r="Q160" s="30" t="s">
        <v>25</v>
      </c>
      <c r="R160" s="31" t="s">
        <v>25</v>
      </c>
      <c r="S160" s="30" t="s">
        <v>39</v>
      </c>
      <c r="T160" s="31" t="s">
        <v>39</v>
      </c>
      <c r="U160" s="25"/>
      <c r="Y160" s="3" t="str">
        <f t="shared" si="8"/>
        <v>ARRENDAMIENTO DE OFICINAS ADMINISTRATIVAS SUBDELEGACIONALES, CALLE CHIAPAS ESQUINA FRANCISCO SARABIA Nº. 93 INTERIOR 113, CENTRO, URUAPAN, MICHOACAN</v>
      </c>
    </row>
    <row r="161" spans="1:25" ht="31.5">
      <c r="A161" s="15">
        <v>153</v>
      </c>
      <c r="B161" s="22">
        <v>4</v>
      </c>
      <c r="C161" s="22">
        <v>14</v>
      </c>
      <c r="D161" s="21" t="str">
        <f t="shared" si="7"/>
        <v>IMSS/6C.15/14/2017</v>
      </c>
      <c r="E161" s="22" t="s">
        <v>40</v>
      </c>
      <c r="F161" s="23" t="s">
        <v>158</v>
      </c>
      <c r="G161" s="30">
        <v>2017</v>
      </c>
      <c r="H161" s="31">
        <v>2017</v>
      </c>
      <c r="I161" s="30">
        <v>116</v>
      </c>
      <c r="J161" s="30" t="s">
        <v>39</v>
      </c>
      <c r="K161" s="32" t="s">
        <v>25</v>
      </c>
      <c r="L161" s="32" t="s">
        <v>25</v>
      </c>
      <c r="M161" s="31" t="s">
        <v>25</v>
      </c>
      <c r="N161" s="30">
        <v>3</v>
      </c>
      <c r="O161" s="32">
        <v>3</v>
      </c>
      <c r="P161" s="31">
        <f t="shared" si="6"/>
        <v>6</v>
      </c>
      <c r="Q161" s="30" t="s">
        <v>25</v>
      </c>
      <c r="R161" s="31" t="s">
        <v>25</v>
      </c>
      <c r="S161" s="30" t="s">
        <v>39</v>
      </c>
      <c r="T161" s="31" t="s">
        <v>39</v>
      </c>
      <c r="U161" s="25"/>
      <c r="Y161" s="3" t="str">
        <f t="shared" si="8"/>
        <v>ARRENDAMIENTO DE TIENDA, CALLE PINO SUAREZ SUR NO. 44, COLONIA CENTRO, ZAMORA, MICHOACAN</v>
      </c>
    </row>
    <row r="162" spans="1:25" ht="47.25">
      <c r="A162" s="15">
        <v>154</v>
      </c>
      <c r="B162" s="22">
        <v>4</v>
      </c>
      <c r="C162" s="22">
        <v>15</v>
      </c>
      <c r="D162" s="21" t="str">
        <f t="shared" si="7"/>
        <v>IMSS/6C.15/15/2017</v>
      </c>
      <c r="E162" s="22" t="s">
        <v>40</v>
      </c>
      <c r="F162" s="23" t="s">
        <v>159</v>
      </c>
      <c r="G162" s="30">
        <v>2017</v>
      </c>
      <c r="H162" s="31">
        <v>2017</v>
      </c>
      <c r="I162" s="30">
        <v>162</v>
      </c>
      <c r="J162" s="30" t="s">
        <v>39</v>
      </c>
      <c r="K162" s="32" t="s">
        <v>25</v>
      </c>
      <c r="L162" s="32" t="s">
        <v>25</v>
      </c>
      <c r="M162" s="31" t="s">
        <v>25</v>
      </c>
      <c r="N162" s="30">
        <v>3</v>
      </c>
      <c r="O162" s="32">
        <v>3</v>
      </c>
      <c r="P162" s="31">
        <f t="shared" si="6"/>
        <v>6</v>
      </c>
      <c r="Q162" s="30" t="s">
        <v>25</v>
      </c>
      <c r="R162" s="31" t="s">
        <v>25</v>
      </c>
      <c r="S162" s="30" t="s">
        <v>39</v>
      </c>
      <c r="T162" s="31" t="s">
        <v>39</v>
      </c>
      <c r="U162" s="25"/>
      <c r="Y162" s="3" t="str">
        <f t="shared" si="8"/>
        <v>ARRENDAMIENTO DE TIENDA NO. 27, AVENIDA FRANCISO I. MADERO PONIENTE Nº. 3980, ESQUINA CALLE SIN NOMBRE FRACCIONAMIENTO HACIENDA SAN DIEGO, MORELIA, MICHOACAN</v>
      </c>
    </row>
    <row r="163" spans="1:25" ht="47.25">
      <c r="A163" s="15">
        <v>155</v>
      </c>
      <c r="B163" s="22">
        <v>4</v>
      </c>
      <c r="C163" s="22">
        <v>16</v>
      </c>
      <c r="D163" s="21" t="str">
        <f t="shared" si="7"/>
        <v>IMSS/6C.15/16/2017</v>
      </c>
      <c r="E163" s="22" t="s">
        <v>40</v>
      </c>
      <c r="F163" s="23" t="s">
        <v>160</v>
      </c>
      <c r="G163" s="30">
        <v>2017</v>
      </c>
      <c r="H163" s="31">
        <v>2017</v>
      </c>
      <c r="I163" s="30">
        <v>107</v>
      </c>
      <c r="J163" s="30" t="s">
        <v>39</v>
      </c>
      <c r="K163" s="32" t="s">
        <v>25</v>
      </c>
      <c r="L163" s="32" t="s">
        <v>25</v>
      </c>
      <c r="M163" s="31" t="s">
        <v>25</v>
      </c>
      <c r="N163" s="30">
        <v>3</v>
      </c>
      <c r="O163" s="32">
        <v>3</v>
      </c>
      <c r="P163" s="31">
        <f t="shared" si="6"/>
        <v>6</v>
      </c>
      <c r="Q163" s="30" t="s">
        <v>25</v>
      </c>
      <c r="R163" s="31" t="s">
        <v>25</v>
      </c>
      <c r="S163" s="30" t="s">
        <v>39</v>
      </c>
      <c r="T163" s="31" t="s">
        <v>39</v>
      </c>
      <c r="U163" s="25"/>
      <c r="Y163" s="3" t="str">
        <f t="shared" si="8"/>
        <v>ARRENDAMIENTO DE BODEGA BIENES EMBARGADOS Y ARCHIVO DE CONCENTRACION, AVENIDA FRANCISCO I. MADERO PONIENTE N° 14,003, TACICUARO, MICHOACAN</v>
      </c>
    </row>
    <row r="164" spans="1:25" ht="47.25">
      <c r="A164" s="15">
        <v>156</v>
      </c>
      <c r="B164" s="22">
        <v>4</v>
      </c>
      <c r="C164" s="22">
        <v>17</v>
      </c>
      <c r="D164" s="21" t="str">
        <f t="shared" si="7"/>
        <v>IMSS/6C.15/17/2017</v>
      </c>
      <c r="E164" s="22" t="s">
        <v>40</v>
      </c>
      <c r="F164" s="23" t="s">
        <v>161</v>
      </c>
      <c r="G164" s="30">
        <v>2017</v>
      </c>
      <c r="H164" s="31">
        <v>2017</v>
      </c>
      <c r="I164" s="30">
        <v>129</v>
      </c>
      <c r="J164" s="30" t="s">
        <v>39</v>
      </c>
      <c r="K164" s="32" t="s">
        <v>25</v>
      </c>
      <c r="L164" s="32" t="s">
        <v>25</v>
      </c>
      <c r="M164" s="31" t="s">
        <v>25</v>
      </c>
      <c r="N164" s="30">
        <v>3</v>
      </c>
      <c r="O164" s="32">
        <v>3</v>
      </c>
      <c r="P164" s="31">
        <f t="shared" si="6"/>
        <v>6</v>
      </c>
      <c r="Q164" s="30" t="s">
        <v>25</v>
      </c>
      <c r="R164" s="31" t="s">
        <v>25</v>
      </c>
      <c r="S164" s="30" t="s">
        <v>39</v>
      </c>
      <c r="T164" s="31" t="s">
        <v>39</v>
      </c>
      <c r="U164" s="25"/>
      <c r="Y164" s="3" t="str">
        <f t="shared" si="8"/>
        <v>ARRENDAMIENTO DE ARCHIVO DE CONCENTRACION, BOULEVARD DE LAS PRIMAVERAS NO. 43 ESQUINA PASEO DE LAS YUCAS, COLONIA PRADOS VERDES, MORELIA, MICHOACAN</v>
      </c>
    </row>
    <row r="165" spans="1:25" ht="47.25">
      <c r="A165" s="15">
        <v>157</v>
      </c>
      <c r="B165" s="22">
        <v>4</v>
      </c>
      <c r="C165" s="22">
        <v>18</v>
      </c>
      <c r="D165" s="21" t="str">
        <f t="shared" si="7"/>
        <v>IMSS/6C.15/18/2017</v>
      </c>
      <c r="E165" s="22" t="s">
        <v>40</v>
      </c>
      <c r="F165" s="23" t="s">
        <v>162</v>
      </c>
      <c r="G165" s="30">
        <v>2017</v>
      </c>
      <c r="H165" s="31">
        <v>2017</v>
      </c>
      <c r="I165" s="30">
        <v>125</v>
      </c>
      <c r="J165" s="30" t="s">
        <v>39</v>
      </c>
      <c r="K165" s="32" t="s">
        <v>25</v>
      </c>
      <c r="L165" s="32" t="s">
        <v>25</v>
      </c>
      <c r="M165" s="31" t="s">
        <v>25</v>
      </c>
      <c r="N165" s="30">
        <v>3</v>
      </c>
      <c r="O165" s="32">
        <v>3</v>
      </c>
      <c r="P165" s="31">
        <f t="shared" si="6"/>
        <v>6</v>
      </c>
      <c r="Q165" s="30" t="s">
        <v>25</v>
      </c>
      <c r="R165" s="31" t="s">
        <v>25</v>
      </c>
      <c r="S165" s="30" t="s">
        <v>39</v>
      </c>
      <c r="T165" s="31" t="s">
        <v>39</v>
      </c>
      <c r="U165" s="25"/>
      <c r="Y165" s="3" t="str">
        <f t="shared" si="8"/>
        <v>ARRENDAMIENTO DE CENTRO DE SEGURIDAD SOCIAL, BATALLA DE LA ANGOSTURA ESQUINA ARTILLEROS DEL 47, NO. 457 COLONIA CHAPULTEPEC, MORELIA, MICHOACAN</v>
      </c>
    </row>
    <row r="166" spans="1:25" ht="31.5">
      <c r="A166" s="15">
        <v>158</v>
      </c>
      <c r="B166" s="22">
        <v>4</v>
      </c>
      <c r="C166" s="22">
        <v>19</v>
      </c>
      <c r="D166" s="21" t="str">
        <f t="shared" si="7"/>
        <v>IMSS/6C.15/19/2017</v>
      </c>
      <c r="E166" s="22" t="s">
        <v>40</v>
      </c>
      <c r="F166" s="23" t="s">
        <v>163</v>
      </c>
      <c r="G166" s="30">
        <v>2017</v>
      </c>
      <c r="H166" s="31">
        <v>2017</v>
      </c>
      <c r="I166" s="30">
        <v>141</v>
      </c>
      <c r="J166" s="30" t="s">
        <v>39</v>
      </c>
      <c r="K166" s="32" t="s">
        <v>25</v>
      </c>
      <c r="L166" s="32" t="s">
        <v>25</v>
      </c>
      <c r="M166" s="31" t="s">
        <v>25</v>
      </c>
      <c r="N166" s="30">
        <v>3</v>
      </c>
      <c r="O166" s="32">
        <v>3</v>
      </c>
      <c r="P166" s="31">
        <f t="shared" si="6"/>
        <v>6</v>
      </c>
      <c r="Q166" s="30" t="s">
        <v>25</v>
      </c>
      <c r="R166" s="31" t="s">
        <v>25</v>
      </c>
      <c r="S166" s="30" t="s">
        <v>39</v>
      </c>
      <c r="T166" s="31" t="s">
        <v>39</v>
      </c>
      <c r="U166" s="25"/>
      <c r="Y166" s="3" t="str">
        <f t="shared" si="8"/>
        <v>ARRENDAMIENTO DE UNIDAD DE MEDICINA FAMILIAR Nº. 15, CALLE REFORMA Nº. 1, COLONIA CASASANO, CUAUTLA, MORELOS</v>
      </c>
    </row>
    <row r="167" spans="1:25" ht="31.5">
      <c r="A167" s="15">
        <v>159</v>
      </c>
      <c r="B167" s="22">
        <v>4</v>
      </c>
      <c r="C167" s="22">
        <v>20</v>
      </c>
      <c r="D167" s="21" t="str">
        <f t="shared" si="7"/>
        <v>IMSS/6C.15/20/2017</v>
      </c>
      <c r="E167" s="22" t="s">
        <v>40</v>
      </c>
      <c r="F167" s="23" t="s">
        <v>164</v>
      </c>
      <c r="G167" s="30">
        <v>2017</v>
      </c>
      <c r="H167" s="31">
        <v>2017</v>
      </c>
      <c r="I167" s="30">
        <v>133</v>
      </c>
      <c r="J167" s="30" t="s">
        <v>39</v>
      </c>
      <c r="K167" s="32" t="s">
        <v>25</v>
      </c>
      <c r="L167" s="32" t="s">
        <v>25</v>
      </c>
      <c r="M167" s="31" t="s">
        <v>25</v>
      </c>
      <c r="N167" s="30">
        <v>3</v>
      </c>
      <c r="O167" s="32">
        <v>3</v>
      </c>
      <c r="P167" s="31">
        <f t="shared" si="6"/>
        <v>6</v>
      </c>
      <c r="Q167" s="30" t="s">
        <v>25</v>
      </c>
      <c r="R167" s="31" t="s">
        <v>25</v>
      </c>
      <c r="S167" s="30" t="s">
        <v>39</v>
      </c>
      <c r="T167" s="31" t="s">
        <v>39</v>
      </c>
      <c r="U167" s="25"/>
      <c r="Y167" s="3" t="str">
        <f t="shared" si="8"/>
        <v>ARRENDAMIENTO DE UNIDAD DE MEDICINA FAMILIAR Nº. 19, CALLE PARAISO Nº. 24, COLONIA BARRIO DE SAN MIGUEL, TEPOZTLAN, MORELOS</v>
      </c>
    </row>
    <row r="168" spans="1:25" ht="63">
      <c r="A168" s="15">
        <v>160</v>
      </c>
      <c r="B168" s="22">
        <v>4</v>
      </c>
      <c r="C168" s="22">
        <v>21</v>
      </c>
      <c r="D168" s="21" t="str">
        <f t="shared" si="7"/>
        <v>IMSS/6C.15/21/2017</v>
      </c>
      <c r="E168" s="22" t="s">
        <v>40</v>
      </c>
      <c r="F168" s="23" t="s">
        <v>340</v>
      </c>
      <c r="G168" s="30">
        <v>2017</v>
      </c>
      <c r="H168" s="31">
        <v>2017</v>
      </c>
      <c r="I168" s="30">
        <v>18</v>
      </c>
      <c r="J168" s="30" t="s">
        <v>39</v>
      </c>
      <c r="K168" s="32" t="s">
        <v>25</v>
      </c>
      <c r="L168" s="32" t="s">
        <v>25</v>
      </c>
      <c r="M168" s="31" t="s">
        <v>25</v>
      </c>
      <c r="N168" s="30">
        <v>3</v>
      </c>
      <c r="O168" s="32">
        <v>3</v>
      </c>
      <c r="P168" s="31">
        <f t="shared" si="6"/>
        <v>6</v>
      </c>
      <c r="Q168" s="30" t="s">
        <v>25</v>
      </c>
      <c r="R168" s="31" t="s">
        <v>25</v>
      </c>
      <c r="S168" s="30" t="s">
        <v>39</v>
      </c>
      <c r="T168" s="31" t="s">
        <v>39</v>
      </c>
      <c r="U168" s="25"/>
      <c r="Y168" s="3" t="str">
        <f t="shared" si="8"/>
        <v>ARRENDAMIENTO DE TIENDA INSTITUTO MEXICANO DEL SEGURO SOCIAL-SINDICATO NACIONAL DE TRABAJADORES DEL SEGURO SOCIAL, AVENIDA ÁLVARO OBREGÓN No. 601 ESQUINA XICOTENCATL, COLONIA CAROLINA, CUERNAVACA, MORELOS</v>
      </c>
    </row>
    <row r="169" spans="1:25" ht="47.25">
      <c r="A169" s="15">
        <v>161</v>
      </c>
      <c r="B169" s="22">
        <v>4</v>
      </c>
      <c r="C169" s="22">
        <v>22</v>
      </c>
      <c r="D169" s="21" t="str">
        <f t="shared" si="7"/>
        <v>IMSS/6C.15/22/2017</v>
      </c>
      <c r="E169" s="22" t="s">
        <v>40</v>
      </c>
      <c r="F169" s="23" t="s">
        <v>165</v>
      </c>
      <c r="G169" s="30">
        <v>2017</v>
      </c>
      <c r="H169" s="31">
        <v>2017</v>
      </c>
      <c r="I169" s="30">
        <v>73</v>
      </c>
      <c r="J169" s="30" t="s">
        <v>39</v>
      </c>
      <c r="K169" s="32" t="s">
        <v>25</v>
      </c>
      <c r="L169" s="32" t="s">
        <v>25</v>
      </c>
      <c r="M169" s="31" t="s">
        <v>25</v>
      </c>
      <c r="N169" s="30">
        <v>3</v>
      </c>
      <c r="O169" s="32">
        <v>3</v>
      </c>
      <c r="P169" s="31">
        <f t="shared" si="6"/>
        <v>6</v>
      </c>
      <c r="Q169" s="30" t="s">
        <v>25</v>
      </c>
      <c r="R169" s="31" t="s">
        <v>25</v>
      </c>
      <c r="S169" s="30" t="s">
        <v>39</v>
      </c>
      <c r="T169" s="31" t="s">
        <v>39</v>
      </c>
      <c r="U169" s="25"/>
      <c r="Y169" s="3" t="str">
        <f t="shared" si="8"/>
        <v>ARRENDAMIENTO DE UNIDAD DE MEDICINA FAMILIAR Nº. 5, CALLE PEDRAZA Nº. 490, PONIENTE ESQUINA CON CALLE TRABAJO, COLONIA SANTA TERESITA, TEPIC, NAYARIT</v>
      </c>
    </row>
    <row r="170" spans="1:25" ht="47.25">
      <c r="A170" s="15">
        <v>162</v>
      </c>
      <c r="B170" s="22">
        <v>4</v>
      </c>
      <c r="C170" s="22">
        <v>23</v>
      </c>
      <c r="D170" s="21" t="str">
        <f t="shared" si="7"/>
        <v>IMSS/6C.15/23/2017</v>
      </c>
      <c r="E170" s="22" t="s">
        <v>40</v>
      </c>
      <c r="F170" s="23" t="s">
        <v>166</v>
      </c>
      <c r="G170" s="30">
        <v>2017</v>
      </c>
      <c r="H170" s="31">
        <v>2017</v>
      </c>
      <c r="I170" s="30">
        <v>92</v>
      </c>
      <c r="J170" s="30" t="s">
        <v>39</v>
      </c>
      <c r="K170" s="32" t="s">
        <v>25</v>
      </c>
      <c r="L170" s="32" t="s">
        <v>25</v>
      </c>
      <c r="M170" s="31" t="s">
        <v>25</v>
      </c>
      <c r="N170" s="30">
        <v>3</v>
      </c>
      <c r="O170" s="32">
        <v>3</v>
      </c>
      <c r="P170" s="31">
        <f t="shared" si="6"/>
        <v>6</v>
      </c>
      <c r="Q170" s="30" t="s">
        <v>25</v>
      </c>
      <c r="R170" s="31" t="s">
        <v>25</v>
      </c>
      <c r="S170" s="30" t="s">
        <v>39</v>
      </c>
      <c r="T170" s="31" t="s">
        <v>39</v>
      </c>
      <c r="U170" s="25"/>
      <c r="Y170" s="3" t="str">
        <f t="shared" si="8"/>
        <v>ARRENDAMIENTO DE UNIDAD DE MEDICINA FAMILIAR Nº. 25, CALLE GUSTAVO BAZ NO. 34, FRACCIONAMIENTO FRAY JUNIPERO SERRA, TEPIC, NAYARIT</v>
      </c>
    </row>
    <row r="171" spans="1:25" ht="47.25">
      <c r="A171" s="15">
        <v>163</v>
      </c>
      <c r="B171" s="22">
        <v>4</v>
      </c>
      <c r="C171" s="22">
        <v>24</v>
      </c>
      <c r="D171" s="21" t="str">
        <f t="shared" si="7"/>
        <v>IMSS/6C.15/24/2017</v>
      </c>
      <c r="E171" s="22" t="s">
        <v>40</v>
      </c>
      <c r="F171" s="23" t="s">
        <v>167</v>
      </c>
      <c r="G171" s="30">
        <v>2017</v>
      </c>
      <c r="H171" s="31">
        <v>2017</v>
      </c>
      <c r="I171" s="30">
        <v>121</v>
      </c>
      <c r="J171" s="30" t="s">
        <v>39</v>
      </c>
      <c r="K171" s="32" t="s">
        <v>25</v>
      </c>
      <c r="L171" s="32" t="s">
        <v>25</v>
      </c>
      <c r="M171" s="31" t="s">
        <v>25</v>
      </c>
      <c r="N171" s="30">
        <v>3</v>
      </c>
      <c r="O171" s="32">
        <v>3</v>
      </c>
      <c r="P171" s="31">
        <f t="shared" si="6"/>
        <v>6</v>
      </c>
      <c r="Q171" s="30" t="s">
        <v>25</v>
      </c>
      <c r="R171" s="31" t="s">
        <v>25</v>
      </c>
      <c r="S171" s="30" t="s">
        <v>39</v>
      </c>
      <c r="T171" s="31" t="s">
        <v>39</v>
      </c>
      <c r="U171" s="25"/>
      <c r="Y171" s="3" t="str">
        <f t="shared" si="8"/>
        <v>ARRENDAMIENTO DE BODEGA DE BIENES EMBARGADOS Y ARCHIVO DE CONCENTRACION, CALLE NIÑO OBRERO N°. 319, COLONIA CIUDAD INDUSTRIAL, TEPIC, NAYARIT</v>
      </c>
    </row>
    <row r="172" spans="1:25" ht="31.5">
      <c r="A172" s="15">
        <v>164</v>
      </c>
      <c r="B172" s="22">
        <v>4</v>
      </c>
      <c r="C172" s="22">
        <v>25</v>
      </c>
      <c r="D172" s="21" t="str">
        <f t="shared" si="7"/>
        <v>IMSS/6C.15/25/2017</v>
      </c>
      <c r="E172" s="22" t="s">
        <v>40</v>
      </c>
      <c r="F172" s="23" t="s">
        <v>168</v>
      </c>
      <c r="G172" s="30">
        <v>2017</v>
      </c>
      <c r="H172" s="31">
        <v>2017</v>
      </c>
      <c r="I172" s="30">
        <v>86</v>
      </c>
      <c r="J172" s="30" t="s">
        <v>39</v>
      </c>
      <c r="K172" s="32" t="s">
        <v>25</v>
      </c>
      <c r="L172" s="32" t="s">
        <v>25</v>
      </c>
      <c r="M172" s="31" t="s">
        <v>25</v>
      </c>
      <c r="N172" s="30">
        <v>3</v>
      </c>
      <c r="O172" s="32">
        <v>3</v>
      </c>
      <c r="P172" s="31">
        <f t="shared" si="6"/>
        <v>6</v>
      </c>
      <c r="Q172" s="30" t="s">
        <v>25</v>
      </c>
      <c r="R172" s="31" t="s">
        <v>25</v>
      </c>
      <c r="S172" s="30" t="s">
        <v>39</v>
      </c>
      <c r="T172" s="31" t="s">
        <v>39</v>
      </c>
      <c r="U172" s="25"/>
      <c r="Y172" s="3" t="str">
        <f t="shared" si="8"/>
        <v>ARRENDAMIENTO DE UNIDAD DE MEDICINA FAMILIAR N°. 52, KM. 178 DE LA CARRETERA CENTRAL, SAN RAFAEL GALEANA, NUEVO LEON</v>
      </c>
    </row>
    <row r="173" spans="1:25" ht="47.25">
      <c r="A173" s="15">
        <v>165</v>
      </c>
      <c r="B173" s="22">
        <v>4</v>
      </c>
      <c r="C173" s="22">
        <v>26</v>
      </c>
      <c r="D173" s="21" t="str">
        <f t="shared" si="7"/>
        <v>IMSS/6C.15/26/2017</v>
      </c>
      <c r="E173" s="22" t="s">
        <v>40</v>
      </c>
      <c r="F173" s="23" t="s">
        <v>169</v>
      </c>
      <c r="G173" s="30">
        <v>2017</v>
      </c>
      <c r="H173" s="31">
        <v>2017</v>
      </c>
      <c r="I173" s="30">
        <v>83</v>
      </c>
      <c r="J173" s="30" t="s">
        <v>39</v>
      </c>
      <c r="K173" s="32" t="s">
        <v>25</v>
      </c>
      <c r="L173" s="32" t="s">
        <v>25</v>
      </c>
      <c r="M173" s="31" t="s">
        <v>25</v>
      </c>
      <c r="N173" s="30">
        <v>3</v>
      </c>
      <c r="O173" s="32">
        <v>3</v>
      </c>
      <c r="P173" s="31">
        <f t="shared" si="6"/>
        <v>6</v>
      </c>
      <c r="Q173" s="30" t="s">
        <v>25</v>
      </c>
      <c r="R173" s="31" t="s">
        <v>25</v>
      </c>
      <c r="S173" s="30" t="s">
        <v>39</v>
      </c>
      <c r="T173" s="31" t="s">
        <v>39</v>
      </c>
      <c r="U173" s="25"/>
      <c r="Y173" s="3" t="str">
        <f t="shared" si="8"/>
        <v>ARRENDAMIENTO DE CONSULTORIOS MEDICOS. AUXILIAR DE LA UNIDAD DE MEDICINA FAMILIAR N°. 27, CALLE CARDENAL N°. 1521, FRACCIONAMIENTO EXPOSICION, GUADALUPE, NUEVO LEON</v>
      </c>
    </row>
    <row r="174" spans="1:25" ht="47.25">
      <c r="A174" s="15">
        <v>166</v>
      </c>
      <c r="B174" s="22">
        <v>4</v>
      </c>
      <c r="C174" s="22">
        <v>27</v>
      </c>
      <c r="D174" s="21" t="str">
        <f t="shared" si="7"/>
        <v>IMSS/6C.15/27/2017</v>
      </c>
      <c r="E174" s="22" t="s">
        <v>40</v>
      </c>
      <c r="F174" s="23" t="s">
        <v>170</v>
      </c>
      <c r="G174" s="30">
        <v>2017</v>
      </c>
      <c r="H174" s="31">
        <v>2017</v>
      </c>
      <c r="I174" s="30">
        <v>72</v>
      </c>
      <c r="J174" s="30" t="s">
        <v>39</v>
      </c>
      <c r="K174" s="32" t="s">
        <v>25</v>
      </c>
      <c r="L174" s="32" t="s">
        <v>25</v>
      </c>
      <c r="M174" s="31" t="s">
        <v>25</v>
      </c>
      <c r="N174" s="30">
        <v>3</v>
      </c>
      <c r="O174" s="32">
        <v>3</v>
      </c>
      <c r="P174" s="31">
        <f t="shared" si="6"/>
        <v>6</v>
      </c>
      <c r="Q174" s="30" t="s">
        <v>25</v>
      </c>
      <c r="R174" s="31" t="s">
        <v>25</v>
      </c>
      <c r="S174" s="30" t="s">
        <v>39</v>
      </c>
      <c r="T174" s="31" t="s">
        <v>39</v>
      </c>
      <c r="U174" s="25"/>
      <c r="Y174" s="3" t="str">
        <f t="shared" si="8"/>
        <v>ARRENDAMIENTO DE CENTRO DE SEGURIDAD SOCIAL , AVENIDA BENITO JUAREZ N°. 2000, FRACCIONAMIENTO LA HACIENDA, GUADALUPE, NUEVO LEON</v>
      </c>
    </row>
    <row r="175" spans="1:25" ht="47.25">
      <c r="A175" s="15">
        <v>167</v>
      </c>
      <c r="B175" s="22">
        <v>4</v>
      </c>
      <c r="C175" s="22">
        <v>28</v>
      </c>
      <c r="D175" s="21" t="str">
        <f t="shared" si="7"/>
        <v>IMSS/6C.15/28/2017</v>
      </c>
      <c r="E175" s="22" t="s">
        <v>40</v>
      </c>
      <c r="F175" s="23" t="s">
        <v>171</v>
      </c>
      <c r="G175" s="30">
        <v>2017</v>
      </c>
      <c r="H175" s="31">
        <v>2017</v>
      </c>
      <c r="I175" s="30">
        <v>71</v>
      </c>
      <c r="J175" s="30" t="s">
        <v>39</v>
      </c>
      <c r="K175" s="32" t="s">
        <v>25</v>
      </c>
      <c r="L175" s="32" t="s">
        <v>25</v>
      </c>
      <c r="M175" s="31" t="s">
        <v>25</v>
      </c>
      <c r="N175" s="30">
        <v>3</v>
      </c>
      <c r="O175" s="32">
        <v>3</v>
      </c>
      <c r="P175" s="31">
        <f t="shared" si="6"/>
        <v>6</v>
      </c>
      <c r="Q175" s="30" t="s">
        <v>25</v>
      </c>
      <c r="R175" s="31" t="s">
        <v>25</v>
      </c>
      <c r="S175" s="30" t="s">
        <v>39</v>
      </c>
      <c r="T175" s="31" t="s">
        <v>39</v>
      </c>
      <c r="U175" s="25"/>
      <c r="Y175" s="3" t="str">
        <f t="shared" si="8"/>
        <v>ARRENDAMIENTO DE OFICINAS ADMINISTRATIVAS SUBDELEGACIONALES, CAPITAN ALFONSO DE LEON NO.1002, CENTRO, MONTEMORELOS, NUEVO LEON</v>
      </c>
    </row>
    <row r="176" spans="1:25" ht="47.25">
      <c r="A176" s="15">
        <v>168</v>
      </c>
      <c r="B176" s="22">
        <v>4</v>
      </c>
      <c r="C176" s="22">
        <v>29</v>
      </c>
      <c r="D176" s="21" t="str">
        <f t="shared" si="7"/>
        <v>IMSS/6C.15/29/2017</v>
      </c>
      <c r="E176" s="22" t="s">
        <v>40</v>
      </c>
      <c r="F176" s="23" t="s">
        <v>172</v>
      </c>
      <c r="G176" s="30">
        <v>2017</v>
      </c>
      <c r="H176" s="31">
        <v>2017</v>
      </c>
      <c r="I176" s="30">
        <v>99</v>
      </c>
      <c r="J176" s="30" t="s">
        <v>39</v>
      </c>
      <c r="K176" s="32" t="s">
        <v>25</v>
      </c>
      <c r="L176" s="32" t="s">
        <v>25</v>
      </c>
      <c r="M176" s="31" t="s">
        <v>25</v>
      </c>
      <c r="N176" s="30">
        <v>3</v>
      </c>
      <c r="O176" s="32">
        <v>3</v>
      </c>
      <c r="P176" s="31">
        <f t="shared" si="6"/>
        <v>6</v>
      </c>
      <c r="Q176" s="30" t="s">
        <v>25</v>
      </c>
      <c r="R176" s="31" t="s">
        <v>25</v>
      </c>
      <c r="S176" s="30" t="s">
        <v>39</v>
      </c>
      <c r="T176" s="31" t="s">
        <v>39</v>
      </c>
      <c r="U176" s="25"/>
      <c r="Y176" s="3" t="str">
        <f t="shared" si="8"/>
        <v>ARRENDAMIENTO DE OFICINAS ADMINISTRATIVAS SUBDELEGACIONALES, CARRETERA A HUINALA NO. 100, COLONIA EX HACIENDA DE LA ENCARNACIÓN, APODACA, NUEVO LEON</v>
      </c>
    </row>
    <row r="177" spans="1:25" ht="31.5">
      <c r="A177" s="15">
        <v>169</v>
      </c>
      <c r="B177" s="22">
        <v>4</v>
      </c>
      <c r="C177" s="22">
        <v>30</v>
      </c>
      <c r="D177" s="21" t="str">
        <f t="shared" si="7"/>
        <v>IMSS/6C.15/30/2017</v>
      </c>
      <c r="E177" s="22" t="s">
        <v>40</v>
      </c>
      <c r="F177" s="23" t="s">
        <v>173</v>
      </c>
      <c r="G177" s="30">
        <v>2017</v>
      </c>
      <c r="H177" s="31">
        <v>2017</v>
      </c>
      <c r="I177" s="30">
        <v>82</v>
      </c>
      <c r="J177" s="30" t="s">
        <v>39</v>
      </c>
      <c r="K177" s="32" t="s">
        <v>25</v>
      </c>
      <c r="L177" s="32" t="s">
        <v>25</v>
      </c>
      <c r="M177" s="31" t="s">
        <v>25</v>
      </c>
      <c r="N177" s="30">
        <v>3</v>
      </c>
      <c r="O177" s="32">
        <v>3</v>
      </c>
      <c r="P177" s="31">
        <f t="shared" si="6"/>
        <v>6</v>
      </c>
      <c r="Q177" s="30" t="s">
        <v>25</v>
      </c>
      <c r="R177" s="31" t="s">
        <v>25</v>
      </c>
      <c r="S177" s="30" t="s">
        <v>39</v>
      </c>
      <c r="T177" s="31" t="s">
        <v>39</v>
      </c>
      <c r="U177" s="25"/>
      <c r="Y177" s="3" t="str">
        <f t="shared" si="8"/>
        <v>ARRENDAMIENTO DE TIENDA N°. 8, AVENIDA ELOY CAVAZOS N°. 2710, COLONIA LOMAS TOLTECA, GUADALUPE, NUEVO LEON</v>
      </c>
    </row>
    <row r="178" spans="1:25" ht="47.25">
      <c r="A178" s="15">
        <v>170</v>
      </c>
      <c r="B178" s="22">
        <v>4</v>
      </c>
      <c r="C178" s="22">
        <v>31</v>
      </c>
      <c r="D178" s="21" t="str">
        <f t="shared" si="7"/>
        <v>IMSS/6C.15/31/2017</v>
      </c>
      <c r="E178" s="22" t="s">
        <v>40</v>
      </c>
      <c r="F178" s="23" t="s">
        <v>174</v>
      </c>
      <c r="G178" s="30">
        <v>2017</v>
      </c>
      <c r="H178" s="31">
        <v>2017</v>
      </c>
      <c r="I178" s="30">
        <v>93</v>
      </c>
      <c r="J178" s="30" t="s">
        <v>39</v>
      </c>
      <c r="K178" s="32" t="s">
        <v>25</v>
      </c>
      <c r="L178" s="32" t="s">
        <v>25</v>
      </c>
      <c r="M178" s="31" t="s">
        <v>25</v>
      </c>
      <c r="N178" s="30">
        <v>3</v>
      </c>
      <c r="O178" s="32">
        <v>3</v>
      </c>
      <c r="P178" s="31">
        <f t="shared" si="6"/>
        <v>6</v>
      </c>
      <c r="Q178" s="30" t="s">
        <v>25</v>
      </c>
      <c r="R178" s="31" t="s">
        <v>25</v>
      </c>
      <c r="S178" s="30" t="s">
        <v>39</v>
      </c>
      <c r="T178" s="31" t="s">
        <v>39</v>
      </c>
      <c r="U178" s="25"/>
      <c r="Y178" s="3" t="str">
        <f t="shared" si="8"/>
        <v>ARRENDAMIENTO DE BODEGA BIENES EMBARGADOS, CALLE LA RIOJA N°. 1013, FRACCIONAMIENTO RESIDENCIAL LA ESPAÑOLA, MONTERREY, NUEVO LEON</v>
      </c>
    </row>
    <row r="179" spans="1:25" ht="31.5">
      <c r="A179" s="15">
        <v>171</v>
      </c>
      <c r="B179" s="22">
        <v>4</v>
      </c>
      <c r="C179" s="22">
        <v>32</v>
      </c>
      <c r="D179" s="21" t="str">
        <f t="shared" si="7"/>
        <v>IMSS/6C.15/32/2017</v>
      </c>
      <c r="E179" s="22" t="s">
        <v>40</v>
      </c>
      <c r="F179" s="23" t="s">
        <v>175</v>
      </c>
      <c r="G179" s="30">
        <v>2017</v>
      </c>
      <c r="H179" s="31">
        <v>2017</v>
      </c>
      <c r="I179" s="30">
        <v>77</v>
      </c>
      <c r="J179" s="30" t="s">
        <v>39</v>
      </c>
      <c r="K179" s="32" t="s">
        <v>25</v>
      </c>
      <c r="L179" s="32" t="s">
        <v>25</v>
      </c>
      <c r="M179" s="31" t="s">
        <v>25</v>
      </c>
      <c r="N179" s="30">
        <v>3</v>
      </c>
      <c r="O179" s="32">
        <v>3</v>
      </c>
      <c r="P179" s="31">
        <f t="shared" si="6"/>
        <v>6</v>
      </c>
      <c r="Q179" s="30" t="s">
        <v>25</v>
      </c>
      <c r="R179" s="31" t="s">
        <v>25</v>
      </c>
      <c r="S179" s="30" t="s">
        <v>39</v>
      </c>
      <c r="T179" s="31" t="s">
        <v>39</v>
      </c>
      <c r="U179" s="25"/>
      <c r="Y179" s="3" t="str">
        <f t="shared" si="8"/>
        <v>ARRENDAMIENTO DE UNIDAD DE MEDICINA FAMILIAR Nº. 17, CALLE PORFIRIO DIAZ Nº. 14, MAGDALENA APAZCO ETLA, OAXACA</v>
      </c>
    </row>
    <row r="180" spans="1:25" ht="31.5">
      <c r="A180" s="15">
        <v>172</v>
      </c>
      <c r="B180" s="22">
        <v>4</v>
      </c>
      <c r="C180" s="22">
        <v>33</v>
      </c>
      <c r="D180" s="21" t="str">
        <f t="shared" si="7"/>
        <v>IMSS/6C.15/33/2017</v>
      </c>
      <c r="E180" s="22" t="s">
        <v>40</v>
      </c>
      <c r="F180" s="23" t="s">
        <v>176</v>
      </c>
      <c r="G180" s="30">
        <v>2017</v>
      </c>
      <c r="H180" s="31">
        <v>2017</v>
      </c>
      <c r="I180" s="30">
        <v>78</v>
      </c>
      <c r="J180" s="30" t="s">
        <v>39</v>
      </c>
      <c r="K180" s="32" t="s">
        <v>25</v>
      </c>
      <c r="L180" s="32" t="s">
        <v>25</v>
      </c>
      <c r="M180" s="31" t="s">
        <v>25</v>
      </c>
      <c r="N180" s="30">
        <v>3</v>
      </c>
      <c r="O180" s="32">
        <v>3</v>
      </c>
      <c r="P180" s="31">
        <f t="shared" si="6"/>
        <v>6</v>
      </c>
      <c r="Q180" s="30" t="s">
        <v>25</v>
      </c>
      <c r="R180" s="31" t="s">
        <v>25</v>
      </c>
      <c r="S180" s="30" t="s">
        <v>39</v>
      </c>
      <c r="T180" s="31" t="s">
        <v>39</v>
      </c>
      <c r="U180" s="25"/>
      <c r="Y180" s="3" t="str">
        <f t="shared" si="8"/>
        <v>ARRENDAMIENTO DE UNIDAD DE MEDICINA FAMILIAR Nº. 40, CARRETERA CIUDAD ALEMAN-OAXACA KM 176.5, IXTLAN DE JUAREZ, OAXACA</v>
      </c>
    </row>
    <row r="181" spans="1:25" ht="31.5">
      <c r="A181" s="15">
        <v>173</v>
      </c>
      <c r="B181" s="22">
        <v>4</v>
      </c>
      <c r="C181" s="22">
        <v>34</v>
      </c>
      <c r="D181" s="21" t="str">
        <f t="shared" si="7"/>
        <v>IMSS/6C.15/34/2017</v>
      </c>
      <c r="E181" s="22" t="s">
        <v>40</v>
      </c>
      <c r="F181" s="23" t="s">
        <v>177</v>
      </c>
      <c r="G181" s="30">
        <v>2017</v>
      </c>
      <c r="H181" s="31">
        <v>2017</v>
      </c>
      <c r="I181" s="30">
        <v>71</v>
      </c>
      <c r="J181" s="30" t="s">
        <v>39</v>
      </c>
      <c r="K181" s="32" t="s">
        <v>25</v>
      </c>
      <c r="L181" s="32" t="s">
        <v>25</v>
      </c>
      <c r="M181" s="31" t="s">
        <v>25</v>
      </c>
      <c r="N181" s="30">
        <v>3</v>
      </c>
      <c r="O181" s="32">
        <v>3</v>
      </c>
      <c r="P181" s="31">
        <f t="shared" si="6"/>
        <v>6</v>
      </c>
      <c r="Q181" s="30" t="s">
        <v>25</v>
      </c>
      <c r="R181" s="31" t="s">
        <v>25</v>
      </c>
      <c r="S181" s="30" t="s">
        <v>39</v>
      </c>
      <c r="T181" s="31" t="s">
        <v>39</v>
      </c>
      <c r="U181" s="25"/>
      <c r="Y181" s="3" t="str">
        <f t="shared" si="8"/>
        <v>ARRENDAMIENTO DE UNIDAD DE MEDICINA FAMILIAR Nº. 56 Y EXTENSIÓN, AVENIDA HUATZOLOTITLAN Nº. 516, SAN PABLO HUITZO ETLA, OAXACA</v>
      </c>
    </row>
    <row r="182" spans="1:25" ht="47.25">
      <c r="A182" s="15">
        <v>174</v>
      </c>
      <c r="B182" s="22">
        <v>4</v>
      </c>
      <c r="C182" s="22">
        <v>35</v>
      </c>
      <c r="D182" s="21" t="str">
        <f t="shared" si="7"/>
        <v>IMSS/6C.15/35/2017</v>
      </c>
      <c r="E182" s="22" t="s">
        <v>40</v>
      </c>
      <c r="F182" s="23" t="s">
        <v>178</v>
      </c>
      <c r="G182" s="30">
        <v>2017</v>
      </c>
      <c r="H182" s="31">
        <v>2017</v>
      </c>
      <c r="I182" s="30">
        <v>52</v>
      </c>
      <c r="J182" s="30" t="s">
        <v>39</v>
      </c>
      <c r="K182" s="32" t="s">
        <v>25</v>
      </c>
      <c r="L182" s="32" t="s">
        <v>25</v>
      </c>
      <c r="M182" s="31" t="s">
        <v>25</v>
      </c>
      <c r="N182" s="30">
        <v>3</v>
      </c>
      <c r="O182" s="32">
        <v>3</v>
      </c>
      <c r="P182" s="31">
        <f t="shared" si="6"/>
        <v>6</v>
      </c>
      <c r="Q182" s="30" t="s">
        <v>25</v>
      </c>
      <c r="R182" s="31" t="s">
        <v>25</v>
      </c>
      <c r="S182" s="30" t="s">
        <v>39</v>
      </c>
      <c r="T182" s="31" t="s">
        <v>39</v>
      </c>
      <c r="U182" s="25"/>
      <c r="Y182" s="3" t="str">
        <f t="shared" si="8"/>
        <v>ARRENDAMIENTO DE UNIDAD DE MEDICINA FAMILIAR Nº. 57, AVENIDA MORELOS Nº. 73, COLONIA CENTRO, SAN PEDRO Y SAN PABLO VILLA ETLA, OAXACA</v>
      </c>
    </row>
    <row r="183" spans="1:25" ht="31.5">
      <c r="A183" s="15">
        <v>175</v>
      </c>
      <c r="B183" s="22">
        <v>4</v>
      </c>
      <c r="C183" s="22">
        <v>36</v>
      </c>
      <c r="D183" s="21" t="str">
        <f t="shared" si="7"/>
        <v>IMSS/6C.15/36/2017</v>
      </c>
      <c r="E183" s="22" t="s">
        <v>40</v>
      </c>
      <c r="F183" s="23" t="s">
        <v>179</v>
      </c>
      <c r="G183" s="30">
        <v>2017</v>
      </c>
      <c r="H183" s="31">
        <v>2017</v>
      </c>
      <c r="I183" s="30">
        <v>70</v>
      </c>
      <c r="J183" s="30" t="s">
        <v>39</v>
      </c>
      <c r="K183" s="32" t="s">
        <v>25</v>
      </c>
      <c r="L183" s="32" t="s">
        <v>25</v>
      </c>
      <c r="M183" s="31" t="s">
        <v>25</v>
      </c>
      <c r="N183" s="30">
        <v>3</v>
      </c>
      <c r="O183" s="32">
        <v>3</v>
      </c>
      <c r="P183" s="31">
        <f t="shared" si="6"/>
        <v>6</v>
      </c>
      <c r="Q183" s="30" t="s">
        <v>25</v>
      </c>
      <c r="R183" s="31" t="s">
        <v>25</v>
      </c>
      <c r="S183" s="30" t="s">
        <v>39</v>
      </c>
      <c r="T183" s="31" t="s">
        <v>39</v>
      </c>
      <c r="U183" s="25"/>
      <c r="Y183" s="3" t="str">
        <f t="shared" si="8"/>
        <v>ARRENDAMIENTO DE GUARDERIA Nº. 01, AVENIDA HIDALGO NO. 1404, ESQUINA GONZALEZ ORTEGA, COLONIA CENTRO, OAXACA, OAXACA</v>
      </c>
    </row>
    <row r="184" spans="1:25" ht="31.5">
      <c r="A184" s="15">
        <v>176</v>
      </c>
      <c r="B184" s="22">
        <v>4</v>
      </c>
      <c r="C184" s="22">
        <v>37</v>
      </c>
      <c r="D184" s="21" t="str">
        <f t="shared" si="7"/>
        <v>IMSS/6C.15/37/2017</v>
      </c>
      <c r="E184" s="22" t="s">
        <v>40</v>
      </c>
      <c r="F184" s="23" t="s">
        <v>180</v>
      </c>
      <c r="G184" s="30">
        <v>2017</v>
      </c>
      <c r="H184" s="31">
        <v>2017</v>
      </c>
      <c r="I184" s="30">
        <v>87</v>
      </c>
      <c r="J184" s="30" t="s">
        <v>39</v>
      </c>
      <c r="K184" s="32" t="s">
        <v>25</v>
      </c>
      <c r="L184" s="32" t="s">
        <v>25</v>
      </c>
      <c r="M184" s="31" t="s">
        <v>25</v>
      </c>
      <c r="N184" s="30">
        <v>3</v>
      </c>
      <c r="O184" s="32">
        <v>3</v>
      </c>
      <c r="P184" s="31">
        <f t="shared" si="6"/>
        <v>6</v>
      </c>
      <c r="Q184" s="30" t="s">
        <v>25</v>
      </c>
      <c r="R184" s="31" t="s">
        <v>25</v>
      </c>
      <c r="S184" s="30" t="s">
        <v>39</v>
      </c>
      <c r="T184" s="31" t="s">
        <v>39</v>
      </c>
      <c r="U184" s="25"/>
      <c r="Y184" s="3" t="str">
        <f t="shared" si="8"/>
        <v>ARRENDAMIENTO DE CENTRO DE SEGURIDAD SOCIAL, AVENIDA JUAREZ Nº. 515, COLONIA CENTRO, OAXACA, OAXACA</v>
      </c>
    </row>
    <row r="185" spans="1:25" ht="47.25">
      <c r="A185" s="15">
        <v>177</v>
      </c>
      <c r="B185" s="22">
        <v>4</v>
      </c>
      <c r="C185" s="22">
        <v>38</v>
      </c>
      <c r="D185" s="21" t="str">
        <f t="shared" si="7"/>
        <v>IMSS/6C.15/38/2017</v>
      </c>
      <c r="E185" s="22" t="s">
        <v>40</v>
      </c>
      <c r="F185" s="23" t="s">
        <v>181</v>
      </c>
      <c r="G185" s="30">
        <v>2017</v>
      </c>
      <c r="H185" s="31">
        <v>2017</v>
      </c>
      <c r="I185" s="30">
        <v>87</v>
      </c>
      <c r="J185" s="30" t="s">
        <v>39</v>
      </c>
      <c r="K185" s="32" t="s">
        <v>25</v>
      </c>
      <c r="L185" s="32" t="s">
        <v>25</v>
      </c>
      <c r="M185" s="31" t="s">
        <v>25</v>
      </c>
      <c r="N185" s="30">
        <v>3</v>
      </c>
      <c r="O185" s="32">
        <v>3</v>
      </c>
      <c r="P185" s="31">
        <f t="shared" si="6"/>
        <v>6</v>
      </c>
      <c r="Q185" s="30" t="s">
        <v>25</v>
      </c>
      <c r="R185" s="31" t="s">
        <v>25</v>
      </c>
      <c r="S185" s="30" t="s">
        <v>39</v>
      </c>
      <c r="T185" s="31" t="s">
        <v>39</v>
      </c>
      <c r="U185" s="25"/>
      <c r="Y185" s="3" t="str">
        <f t="shared" si="8"/>
        <v>ARRENDAMIENTO DE OFICINAS ADMINISTRATIVAS DELEGACIONALES, CALZADA PORFIRIO DIAZ Nº. 803, COLONIA REFORMA, OAXACA, OAXACA</v>
      </c>
    </row>
    <row r="186" spans="1:25" ht="47.25">
      <c r="A186" s="15">
        <v>178</v>
      </c>
      <c r="B186" s="22">
        <v>4</v>
      </c>
      <c r="C186" s="22">
        <v>39</v>
      </c>
      <c r="D186" s="21" t="str">
        <f t="shared" si="7"/>
        <v>IMSS/6C.15/39/2017</v>
      </c>
      <c r="E186" s="22" t="s">
        <v>40</v>
      </c>
      <c r="F186" s="23" t="s">
        <v>182</v>
      </c>
      <c r="G186" s="30">
        <v>2017</v>
      </c>
      <c r="H186" s="31">
        <v>2017</v>
      </c>
      <c r="I186" s="30">
        <v>30</v>
      </c>
      <c r="J186" s="30" t="s">
        <v>39</v>
      </c>
      <c r="K186" s="32" t="s">
        <v>25</v>
      </c>
      <c r="L186" s="32" t="s">
        <v>25</v>
      </c>
      <c r="M186" s="31" t="s">
        <v>25</v>
      </c>
      <c r="N186" s="30">
        <v>3</v>
      </c>
      <c r="O186" s="32">
        <v>3</v>
      </c>
      <c r="P186" s="31">
        <f t="shared" si="6"/>
        <v>6</v>
      </c>
      <c r="Q186" s="30" t="s">
        <v>25</v>
      </c>
      <c r="R186" s="31" t="s">
        <v>25</v>
      </c>
      <c r="S186" s="30" t="s">
        <v>39</v>
      </c>
      <c r="T186" s="31" t="s">
        <v>39</v>
      </c>
      <c r="U186" s="25"/>
      <c r="Y186" s="3" t="str">
        <f t="shared" si="8"/>
        <v>ARRENDAMIENTO DE OFICINAS ADMINISTRATIVAS  SUBDELEGACIONALES Y DELEGACIONALES, CALLE ARMENTA Y LOPEZ Nº. 821, COLONIA CENTRO, OAXACA, OAXACA</v>
      </c>
    </row>
    <row r="187" spans="1:25" ht="32.25" thickBot="1">
      <c r="A187" s="15">
        <v>179</v>
      </c>
      <c r="B187" s="22">
        <v>4</v>
      </c>
      <c r="C187" s="22">
        <v>40</v>
      </c>
      <c r="D187" s="21" t="str">
        <f t="shared" si="7"/>
        <v>IMSS/6C.15/40/2017</v>
      </c>
      <c r="E187" s="22" t="s">
        <v>40</v>
      </c>
      <c r="F187" s="23" t="s">
        <v>183</v>
      </c>
      <c r="G187" s="30">
        <v>2017</v>
      </c>
      <c r="H187" s="31">
        <v>2017</v>
      </c>
      <c r="I187" s="30">
        <v>35</v>
      </c>
      <c r="J187" s="30" t="s">
        <v>39</v>
      </c>
      <c r="K187" s="32" t="s">
        <v>25</v>
      </c>
      <c r="L187" s="32" t="s">
        <v>25</v>
      </c>
      <c r="M187" s="31" t="s">
        <v>25</v>
      </c>
      <c r="N187" s="30">
        <v>3</v>
      </c>
      <c r="O187" s="32">
        <v>3</v>
      </c>
      <c r="P187" s="31">
        <f t="shared" si="6"/>
        <v>6</v>
      </c>
      <c r="Q187" s="30" t="s">
        <v>25</v>
      </c>
      <c r="R187" s="31" t="s">
        <v>25</v>
      </c>
      <c r="S187" s="30" t="s">
        <v>39</v>
      </c>
      <c r="T187" s="31" t="s">
        <v>39</v>
      </c>
      <c r="U187" s="25"/>
      <c r="Y187" s="3" t="str">
        <f t="shared" si="8"/>
        <v>ARRENDAMIENTO DE OFICINAS ADMINISTRATIVAS SUBDELEGACIONALES, AVENIDA 5 DE MAYO Nº. 1298, TUXTEPEC, OAXACA</v>
      </c>
    </row>
    <row r="188" spans="1:25" ht="63.75" thickTop="1">
      <c r="A188" s="15">
        <v>180</v>
      </c>
      <c r="B188" s="22">
        <v>5</v>
      </c>
      <c r="C188" s="20">
        <v>1</v>
      </c>
      <c r="D188" s="21" t="str">
        <f t="shared" si="7"/>
        <v>IMSS/6C.15/1/2017</v>
      </c>
      <c r="E188" s="22" t="s">
        <v>40</v>
      </c>
      <c r="F188" s="23" t="s">
        <v>184</v>
      </c>
      <c r="G188" s="30">
        <v>2017</v>
      </c>
      <c r="H188" s="31">
        <v>2017</v>
      </c>
      <c r="I188" s="30">
        <v>97</v>
      </c>
      <c r="J188" s="30" t="s">
        <v>39</v>
      </c>
      <c r="K188" s="32" t="s">
        <v>25</v>
      </c>
      <c r="L188" s="32" t="s">
        <v>25</v>
      </c>
      <c r="M188" s="31" t="s">
        <v>25</v>
      </c>
      <c r="N188" s="30">
        <v>3</v>
      </c>
      <c r="O188" s="32">
        <v>3</v>
      </c>
      <c r="P188" s="31">
        <f t="shared" si="6"/>
        <v>6</v>
      </c>
      <c r="Q188" s="30" t="s">
        <v>25</v>
      </c>
      <c r="R188" s="31" t="s">
        <v>25</v>
      </c>
      <c r="S188" s="30" t="s">
        <v>39</v>
      </c>
      <c r="T188" s="31" t="s">
        <v>39</v>
      </c>
      <c r="U188" s="25"/>
      <c r="Y188" s="3" t="str">
        <f t="shared" si="8"/>
        <v>ARRENDAMIENTO DE OFICINAS ADMINISTRATIVAS  (JEFATURA PRESTACIONES MEDICAS Y COORDINACIÓN MEDICA DELEGACIONAL), CALLE REFORMA N°
905, COLONIA CENTRO, OAXACA, OAXACA</v>
      </c>
    </row>
    <row r="189" spans="1:25" ht="31.5">
      <c r="A189" s="15">
        <v>181</v>
      </c>
      <c r="B189" s="22">
        <v>5</v>
      </c>
      <c r="C189" s="22">
        <v>2</v>
      </c>
      <c r="D189" s="21" t="str">
        <f t="shared" si="7"/>
        <v>IMSS/6C.15/2/2017</v>
      </c>
      <c r="E189" s="22" t="s">
        <v>40</v>
      </c>
      <c r="F189" s="23" t="s">
        <v>185</v>
      </c>
      <c r="G189" s="30">
        <v>2017</v>
      </c>
      <c r="H189" s="31">
        <v>2017</v>
      </c>
      <c r="I189" s="30">
        <v>37</v>
      </c>
      <c r="J189" s="30" t="s">
        <v>39</v>
      </c>
      <c r="K189" s="32" t="s">
        <v>25</v>
      </c>
      <c r="L189" s="32" t="s">
        <v>25</v>
      </c>
      <c r="M189" s="31" t="s">
        <v>25</v>
      </c>
      <c r="N189" s="30">
        <v>3</v>
      </c>
      <c r="O189" s="32">
        <v>3</v>
      </c>
      <c r="P189" s="31">
        <f t="shared" si="6"/>
        <v>6</v>
      </c>
      <c r="Q189" s="30" t="s">
        <v>25</v>
      </c>
      <c r="R189" s="31" t="s">
        <v>25</v>
      </c>
      <c r="S189" s="30" t="s">
        <v>39</v>
      </c>
      <c r="T189" s="31" t="s">
        <v>39</v>
      </c>
      <c r="U189" s="25"/>
      <c r="Y189" s="3" t="str">
        <f t="shared" si="8"/>
        <v>ARRENDAMIENTO DE TIENDA, CALLE ARISTA Nº. 185, COLONIA CENTRO, TUXTEPEC, OAXACA</v>
      </c>
    </row>
    <row r="190" spans="1:25" ht="31.5">
      <c r="A190" s="15">
        <v>182</v>
      </c>
      <c r="B190" s="22">
        <v>5</v>
      </c>
      <c r="C190" s="22">
        <v>3</v>
      </c>
      <c r="D190" s="21" t="str">
        <f t="shared" si="7"/>
        <v>IMSS/6C.15/3/2017</v>
      </c>
      <c r="E190" s="22" t="s">
        <v>40</v>
      </c>
      <c r="F190" s="23" t="s">
        <v>186</v>
      </c>
      <c r="G190" s="30">
        <v>2017</v>
      </c>
      <c r="H190" s="31">
        <v>2017</v>
      </c>
      <c r="I190" s="30">
        <v>47</v>
      </c>
      <c r="J190" s="30" t="s">
        <v>39</v>
      </c>
      <c r="K190" s="32" t="s">
        <v>25</v>
      </c>
      <c r="L190" s="32" t="s">
        <v>25</v>
      </c>
      <c r="M190" s="31" t="s">
        <v>25</v>
      </c>
      <c r="N190" s="30">
        <v>3</v>
      </c>
      <c r="O190" s="32">
        <v>3</v>
      </c>
      <c r="P190" s="31">
        <f t="shared" si="6"/>
        <v>6</v>
      </c>
      <c r="Q190" s="30" t="s">
        <v>25</v>
      </c>
      <c r="R190" s="31" t="s">
        <v>25</v>
      </c>
      <c r="S190" s="30" t="s">
        <v>39</v>
      </c>
      <c r="T190" s="31" t="s">
        <v>39</v>
      </c>
      <c r="U190" s="25"/>
      <c r="Y190" s="3" t="str">
        <f t="shared" si="8"/>
        <v>ARRENDAMIENTO DE TIENDA, CALLE HOMBRES ILUSTRES Nº. 910, MATIAS ROMERO, OAXACA</v>
      </c>
    </row>
    <row r="191" spans="1:25" ht="31.5">
      <c r="A191" s="15">
        <v>183</v>
      </c>
      <c r="B191" s="22">
        <v>5</v>
      </c>
      <c r="C191" s="22">
        <v>4</v>
      </c>
      <c r="D191" s="21" t="str">
        <f t="shared" si="7"/>
        <v>IMSS/6C.15/4/2017</v>
      </c>
      <c r="E191" s="22" t="s">
        <v>40</v>
      </c>
      <c r="F191" s="23" t="s">
        <v>187</v>
      </c>
      <c r="G191" s="30">
        <v>2017</v>
      </c>
      <c r="H191" s="31">
        <v>2017</v>
      </c>
      <c r="I191" s="30">
        <v>46</v>
      </c>
      <c r="J191" s="30" t="s">
        <v>39</v>
      </c>
      <c r="K191" s="32" t="s">
        <v>25</v>
      </c>
      <c r="L191" s="32" t="s">
        <v>25</v>
      </c>
      <c r="M191" s="31" t="s">
        <v>25</v>
      </c>
      <c r="N191" s="30">
        <v>3</v>
      </c>
      <c r="O191" s="32">
        <v>3</v>
      </c>
      <c r="P191" s="31">
        <f t="shared" si="6"/>
        <v>6</v>
      </c>
      <c r="Q191" s="30" t="s">
        <v>25</v>
      </c>
      <c r="R191" s="31" t="s">
        <v>25</v>
      </c>
      <c r="S191" s="30" t="s">
        <v>39</v>
      </c>
      <c r="T191" s="31" t="s">
        <v>39</v>
      </c>
      <c r="U191" s="25"/>
      <c r="Y191" s="3" t="str">
        <f t="shared" si="8"/>
        <v>ARRENDAMIENTO DE TIENDA, CALLE AZUCENAS ESQUINA DALIAS, HUAJUAPAN DE LEON, OAXACA</v>
      </c>
    </row>
    <row r="192" spans="1:25" ht="31.5">
      <c r="A192" s="15">
        <v>184</v>
      </c>
      <c r="B192" s="22">
        <v>5</v>
      </c>
      <c r="C192" s="22">
        <v>5</v>
      </c>
      <c r="D192" s="21" t="str">
        <f t="shared" si="7"/>
        <v>IMSS/6C.15/5/2017</v>
      </c>
      <c r="E192" s="22" t="s">
        <v>40</v>
      </c>
      <c r="F192" s="23" t="s">
        <v>188</v>
      </c>
      <c r="G192" s="30">
        <v>2017</v>
      </c>
      <c r="H192" s="31">
        <v>2017</v>
      </c>
      <c r="I192" s="30">
        <v>39</v>
      </c>
      <c r="J192" s="30" t="s">
        <v>39</v>
      </c>
      <c r="K192" s="32" t="s">
        <v>25</v>
      </c>
      <c r="L192" s="32" t="s">
        <v>25</v>
      </c>
      <c r="M192" s="31" t="s">
        <v>25</v>
      </c>
      <c r="N192" s="30">
        <v>3</v>
      </c>
      <c r="O192" s="32">
        <v>3</v>
      </c>
      <c r="P192" s="31">
        <f t="shared" si="6"/>
        <v>6</v>
      </c>
      <c r="Q192" s="30" t="s">
        <v>25</v>
      </c>
      <c r="R192" s="31" t="s">
        <v>25</v>
      </c>
      <c r="S192" s="30" t="s">
        <v>39</v>
      </c>
      <c r="T192" s="31" t="s">
        <v>39</v>
      </c>
      <c r="U192" s="25"/>
      <c r="Y192" s="3" t="str">
        <f t="shared" si="8"/>
        <v>ARRENDAMIENTO DE TIENDA, AVENIDA MORELOS Nº. 21, COLONIA CENTRO, ASUNCIÓN TLAXIACO, OAXACA</v>
      </c>
    </row>
    <row r="193" spans="1:25" ht="24" customHeight="1">
      <c r="A193" s="15">
        <v>185</v>
      </c>
      <c r="B193" s="22">
        <v>5</v>
      </c>
      <c r="C193" s="22">
        <v>6</v>
      </c>
      <c r="D193" s="21" t="str">
        <f t="shared" si="7"/>
        <v>IMSS/6C.15/6/2017</v>
      </c>
      <c r="E193" s="22" t="s">
        <v>40</v>
      </c>
      <c r="F193" s="23" t="s">
        <v>189</v>
      </c>
      <c r="G193" s="30">
        <v>2017</v>
      </c>
      <c r="H193" s="31">
        <v>2017</v>
      </c>
      <c r="I193" s="30">
        <v>35</v>
      </c>
      <c r="J193" s="30" t="s">
        <v>39</v>
      </c>
      <c r="K193" s="32" t="s">
        <v>25</v>
      </c>
      <c r="L193" s="32" t="s">
        <v>25</v>
      </c>
      <c r="M193" s="31" t="s">
        <v>25</v>
      </c>
      <c r="N193" s="30">
        <v>3</v>
      </c>
      <c r="O193" s="32">
        <v>3</v>
      </c>
      <c r="P193" s="31">
        <f t="shared" si="6"/>
        <v>6</v>
      </c>
      <c r="Q193" s="30" t="s">
        <v>25</v>
      </c>
      <c r="R193" s="31" t="s">
        <v>25</v>
      </c>
      <c r="S193" s="30" t="s">
        <v>39</v>
      </c>
      <c r="T193" s="31" t="s">
        <v>39</v>
      </c>
      <c r="U193" s="25"/>
      <c r="Y193" s="3" t="str">
        <f t="shared" si="8"/>
        <v>ARRENDAMIENTO DE TIENDA, AVENIDA HIDALGO Nº. 307, PUERTO ESCONDIDO, OAXACA</v>
      </c>
    </row>
    <row r="194" spans="1:25" ht="24.75" customHeight="1">
      <c r="A194" s="15">
        <v>186</v>
      </c>
      <c r="B194" s="22">
        <v>5</v>
      </c>
      <c r="C194" s="22">
        <v>7</v>
      </c>
      <c r="D194" s="21" t="str">
        <f t="shared" si="7"/>
        <v>IMSS/6C.15/7/2017</v>
      </c>
      <c r="E194" s="22" t="s">
        <v>40</v>
      </c>
      <c r="F194" s="23" t="s">
        <v>190</v>
      </c>
      <c r="G194" s="30">
        <v>2017</v>
      </c>
      <c r="H194" s="31">
        <v>2017</v>
      </c>
      <c r="I194" s="30">
        <v>34</v>
      </c>
      <c r="J194" s="30" t="s">
        <v>39</v>
      </c>
      <c r="K194" s="32" t="s">
        <v>25</v>
      </c>
      <c r="L194" s="32" t="s">
        <v>25</v>
      </c>
      <c r="M194" s="31" t="s">
        <v>25</v>
      </c>
      <c r="N194" s="30">
        <v>3</v>
      </c>
      <c r="O194" s="32">
        <v>3</v>
      </c>
      <c r="P194" s="31">
        <f t="shared" si="6"/>
        <v>6</v>
      </c>
      <c r="Q194" s="30" t="s">
        <v>25</v>
      </c>
      <c r="R194" s="31" t="s">
        <v>25</v>
      </c>
      <c r="S194" s="30" t="s">
        <v>39</v>
      </c>
      <c r="T194" s="31" t="s">
        <v>39</v>
      </c>
      <c r="U194" s="25"/>
      <c r="Y194" s="3" t="str">
        <f t="shared" si="8"/>
        <v>ARRENDAMIENTO DE TIENDA, CALLE MURGUIA Nº. 509 ESQUINA LIBRES, OAXACA, OAXACA</v>
      </c>
    </row>
    <row r="195" spans="1:25" ht="31.5">
      <c r="A195" s="15">
        <v>187</v>
      </c>
      <c r="B195" s="22">
        <v>5</v>
      </c>
      <c r="C195" s="22">
        <v>8</v>
      </c>
      <c r="D195" s="21" t="str">
        <f t="shared" si="7"/>
        <v>IMSS/6C.15/8/2017</v>
      </c>
      <c r="E195" s="22" t="s">
        <v>40</v>
      </c>
      <c r="F195" s="23" t="s">
        <v>191</v>
      </c>
      <c r="G195" s="30">
        <v>2017</v>
      </c>
      <c r="H195" s="31">
        <v>2017</v>
      </c>
      <c r="I195" s="30">
        <v>30</v>
      </c>
      <c r="J195" s="30" t="s">
        <v>39</v>
      </c>
      <c r="K195" s="32" t="s">
        <v>25</v>
      </c>
      <c r="L195" s="32" t="s">
        <v>25</v>
      </c>
      <c r="M195" s="31" t="s">
        <v>25</v>
      </c>
      <c r="N195" s="30">
        <v>3</v>
      </c>
      <c r="O195" s="32">
        <v>3</v>
      </c>
      <c r="P195" s="31">
        <f t="shared" si="6"/>
        <v>6</v>
      </c>
      <c r="Q195" s="30" t="s">
        <v>25</v>
      </c>
      <c r="R195" s="31" t="s">
        <v>25</v>
      </c>
      <c r="S195" s="30" t="s">
        <v>39</v>
      </c>
      <c r="T195" s="31" t="s">
        <v>39</v>
      </c>
      <c r="U195" s="25"/>
      <c r="Y195" s="3" t="str">
        <f t="shared" si="8"/>
        <v>ARRENDAMIENTO DE BODEGA DE TIENDA, CALLE MURGUIA Nº. 507-1, COLONIA CENTRO, OAXACA, OAXACA</v>
      </c>
    </row>
    <row r="196" spans="1:25" ht="31.5">
      <c r="A196" s="15">
        <v>188</v>
      </c>
      <c r="B196" s="22">
        <v>5</v>
      </c>
      <c r="C196" s="22">
        <v>9</v>
      </c>
      <c r="D196" s="21" t="str">
        <f t="shared" si="7"/>
        <v>IMSS/6C.15/9/2017</v>
      </c>
      <c r="E196" s="22" t="s">
        <v>40</v>
      </c>
      <c r="F196" s="23" t="s">
        <v>192</v>
      </c>
      <c r="G196" s="30">
        <v>2017</v>
      </c>
      <c r="H196" s="31">
        <v>2017</v>
      </c>
      <c r="I196" s="30">
        <v>110</v>
      </c>
      <c r="J196" s="30" t="s">
        <v>39</v>
      </c>
      <c r="K196" s="32" t="s">
        <v>25</v>
      </c>
      <c r="L196" s="32" t="s">
        <v>25</v>
      </c>
      <c r="M196" s="31" t="s">
        <v>25</v>
      </c>
      <c r="N196" s="30">
        <v>3</v>
      </c>
      <c r="O196" s="32">
        <v>3</v>
      </c>
      <c r="P196" s="31">
        <f t="shared" si="6"/>
        <v>6</v>
      </c>
      <c r="Q196" s="30" t="s">
        <v>25</v>
      </c>
      <c r="R196" s="31" t="s">
        <v>25</v>
      </c>
      <c r="S196" s="30" t="s">
        <v>39</v>
      </c>
      <c r="T196" s="31" t="s">
        <v>39</v>
      </c>
      <c r="U196" s="25"/>
      <c r="Y196" s="3" t="str">
        <f t="shared" si="8"/>
        <v>ARRENDAMIENTO DE CONSULTORIOS CFE, CALLE MELCHOR OCAMPO No. 30, BARRIO DEL CALVARIO NOCHITLAN, OAXACA, OAXACA</v>
      </c>
    </row>
    <row r="197" spans="1:25" ht="47.25">
      <c r="A197" s="15">
        <v>189</v>
      </c>
      <c r="B197" s="22">
        <v>5</v>
      </c>
      <c r="C197" s="22">
        <v>10</v>
      </c>
      <c r="D197" s="21" t="str">
        <f t="shared" si="7"/>
        <v>IMSS/6C.15/10/2017</v>
      </c>
      <c r="E197" s="22" t="s">
        <v>40</v>
      </c>
      <c r="F197" s="23" t="s">
        <v>193</v>
      </c>
      <c r="G197" s="30">
        <v>2017</v>
      </c>
      <c r="H197" s="31">
        <v>2017</v>
      </c>
      <c r="I197" s="30">
        <v>146</v>
      </c>
      <c r="J197" s="30" t="s">
        <v>39</v>
      </c>
      <c r="K197" s="32" t="s">
        <v>25</v>
      </c>
      <c r="L197" s="32" t="s">
        <v>25</v>
      </c>
      <c r="M197" s="31" t="s">
        <v>25</v>
      </c>
      <c r="N197" s="30">
        <v>3</v>
      </c>
      <c r="O197" s="32">
        <v>3</v>
      </c>
      <c r="P197" s="31">
        <f t="shared" si="6"/>
        <v>6</v>
      </c>
      <c r="Q197" s="30" t="s">
        <v>25</v>
      </c>
      <c r="R197" s="31" t="s">
        <v>25</v>
      </c>
      <c r="S197" s="30" t="s">
        <v>39</v>
      </c>
      <c r="T197" s="31" t="s">
        <v>39</v>
      </c>
      <c r="U197" s="25"/>
      <c r="Y197" s="3" t="str">
        <f t="shared" si="8"/>
        <v>ARRENDAMIENTO DE UNIDAD DE MEDICINA FAMILIAR Nº. 13, CALLE PROLONGACION 11 SUR Nº. 5525, COLONIA MAYORAZGO, PUEBLA. PUEBLA</v>
      </c>
    </row>
    <row r="198" spans="1:25" ht="31.5">
      <c r="A198" s="15">
        <v>190</v>
      </c>
      <c r="B198" s="22">
        <v>5</v>
      </c>
      <c r="C198" s="22">
        <v>11</v>
      </c>
      <c r="D198" s="21" t="str">
        <f t="shared" si="7"/>
        <v>IMSS/6C.15/11/2017</v>
      </c>
      <c r="E198" s="22" t="s">
        <v>40</v>
      </c>
      <c r="F198" s="23" t="s">
        <v>194</v>
      </c>
      <c r="G198" s="30">
        <v>2017</v>
      </c>
      <c r="H198" s="31">
        <v>2017</v>
      </c>
      <c r="I198" s="30">
        <v>77</v>
      </c>
      <c r="J198" s="30" t="s">
        <v>39</v>
      </c>
      <c r="K198" s="32" t="s">
        <v>25</v>
      </c>
      <c r="L198" s="32" t="s">
        <v>25</v>
      </c>
      <c r="M198" s="31" t="s">
        <v>25</v>
      </c>
      <c r="N198" s="30">
        <v>3</v>
      </c>
      <c r="O198" s="32">
        <v>3</v>
      </c>
      <c r="P198" s="31">
        <f t="shared" si="6"/>
        <v>6</v>
      </c>
      <c r="Q198" s="30" t="s">
        <v>25</v>
      </c>
      <c r="R198" s="31" t="s">
        <v>25</v>
      </c>
      <c r="S198" s="30" t="s">
        <v>39</v>
      </c>
      <c r="T198" s="31" t="s">
        <v>39</v>
      </c>
      <c r="U198" s="25"/>
      <c r="Y198" s="3" t="str">
        <f t="shared" si="8"/>
        <v>ARRENDAMIENTO DE UNIDAD DE MEDICINA FAMILIAR Nº. 18, AVENIDA 1° DE MAYO Nº. 237, COLONIA CENTRO, NUEVO NECAXA, PUEBLA</v>
      </c>
    </row>
    <row r="199" spans="1:25" ht="47.25">
      <c r="A199" s="15">
        <v>191</v>
      </c>
      <c r="B199" s="22">
        <v>5</v>
      </c>
      <c r="C199" s="22">
        <v>12</v>
      </c>
      <c r="D199" s="21" t="str">
        <f t="shared" si="7"/>
        <v>IMSS/6C.15/12/2017</v>
      </c>
      <c r="E199" s="22" t="s">
        <v>40</v>
      </c>
      <c r="F199" s="23" t="s">
        <v>195</v>
      </c>
      <c r="G199" s="30">
        <v>2017</v>
      </c>
      <c r="H199" s="31">
        <v>2017</v>
      </c>
      <c r="I199" s="30">
        <v>135</v>
      </c>
      <c r="J199" s="30" t="s">
        <v>39</v>
      </c>
      <c r="K199" s="32" t="s">
        <v>25</v>
      </c>
      <c r="L199" s="32" t="s">
        <v>25</v>
      </c>
      <c r="M199" s="31" t="s">
        <v>25</v>
      </c>
      <c r="N199" s="30">
        <v>3</v>
      </c>
      <c r="O199" s="32">
        <v>3</v>
      </c>
      <c r="P199" s="31">
        <f t="shared" si="6"/>
        <v>6</v>
      </c>
      <c r="Q199" s="30" t="s">
        <v>25</v>
      </c>
      <c r="R199" s="31" t="s">
        <v>25</v>
      </c>
      <c r="S199" s="30" t="s">
        <v>39</v>
      </c>
      <c r="T199" s="31" t="s">
        <v>39</v>
      </c>
      <c r="U199" s="25"/>
      <c r="Y199" s="3" t="str">
        <f t="shared" si="8"/>
        <v>ARRENDAMIENTO DE UNIDAD DE MEDICINA FAMILIAR Nº. 34, AVENIDA MANUEL AVILA CAMACHO Nº. 1102 ESQUINA CON CALLE 11 SUR, COLONIA CENTRO, ATLIXCO, PUEBLA</v>
      </c>
    </row>
    <row r="200" spans="1:25" ht="47.25">
      <c r="A200" s="15">
        <v>192</v>
      </c>
      <c r="B200" s="22">
        <v>5</v>
      </c>
      <c r="C200" s="22">
        <v>13</v>
      </c>
      <c r="D200" s="21" t="str">
        <f t="shared" si="7"/>
        <v>IMSS/6C.15/13/2017</v>
      </c>
      <c r="E200" s="22" t="s">
        <v>40</v>
      </c>
      <c r="F200" s="23" t="s">
        <v>196</v>
      </c>
      <c r="G200" s="30">
        <v>2017</v>
      </c>
      <c r="H200" s="31">
        <v>2017</v>
      </c>
      <c r="I200" s="30">
        <v>106</v>
      </c>
      <c r="J200" s="30" t="s">
        <v>39</v>
      </c>
      <c r="K200" s="32" t="s">
        <v>25</v>
      </c>
      <c r="L200" s="32" t="s">
        <v>25</v>
      </c>
      <c r="M200" s="31" t="s">
        <v>25</v>
      </c>
      <c r="N200" s="30">
        <v>3</v>
      </c>
      <c r="O200" s="32">
        <v>3</v>
      </c>
      <c r="P200" s="31">
        <f t="shared" si="6"/>
        <v>6</v>
      </c>
      <c r="Q200" s="30" t="s">
        <v>25</v>
      </c>
      <c r="R200" s="31" t="s">
        <v>25</v>
      </c>
      <c r="S200" s="30" t="s">
        <v>39</v>
      </c>
      <c r="T200" s="31" t="s">
        <v>39</v>
      </c>
      <c r="U200" s="25"/>
      <c r="Y200" s="3" t="str">
        <f t="shared" si="8"/>
        <v>ARRENDAMIENTO DE UNIDAD DE MEDICINA FAMILIAR NO. 46, AVENIDA REVOLUCIÓN NO. 5, COLONIA CENTRO, TLATLAUQUITEPEC, PUEBLA</v>
      </c>
    </row>
    <row r="201" spans="1:25" ht="31.5">
      <c r="A201" s="15">
        <v>193</v>
      </c>
      <c r="B201" s="22">
        <v>5</v>
      </c>
      <c r="C201" s="22">
        <v>14</v>
      </c>
      <c r="D201" s="21" t="str">
        <f t="shared" si="7"/>
        <v>IMSS/6C.15/14/2017</v>
      </c>
      <c r="E201" s="22" t="s">
        <v>40</v>
      </c>
      <c r="F201" s="23" t="s">
        <v>197</v>
      </c>
      <c r="G201" s="30">
        <v>2017</v>
      </c>
      <c r="H201" s="31">
        <v>2017</v>
      </c>
      <c r="I201" s="30">
        <v>172</v>
      </c>
      <c r="J201" s="30" t="s">
        <v>39</v>
      </c>
      <c r="K201" s="32" t="s">
        <v>25</v>
      </c>
      <c r="L201" s="32" t="s">
        <v>25</v>
      </c>
      <c r="M201" s="31" t="s">
        <v>25</v>
      </c>
      <c r="N201" s="30">
        <v>3</v>
      </c>
      <c r="O201" s="32">
        <v>3</v>
      </c>
      <c r="P201" s="31">
        <f t="shared" si="6"/>
        <v>6</v>
      </c>
      <c r="Q201" s="30" t="s">
        <v>25</v>
      </c>
      <c r="R201" s="31" t="s">
        <v>25</v>
      </c>
      <c r="S201" s="30" t="s">
        <v>39</v>
      </c>
      <c r="T201" s="31" t="s">
        <v>39</v>
      </c>
      <c r="U201" s="25"/>
      <c r="Y201" s="3" t="str">
        <f t="shared" si="8"/>
        <v>ARRENDAMIENTO DE CENTRO DE SEGURIDAD SOCIAL, CALLE 5 DE MAYO Nº. 605, COLONIA CENTRO, CHOLULA, PUEBLA</v>
      </c>
    </row>
    <row r="202" spans="1:25" ht="42" customHeight="1">
      <c r="A202" s="15">
        <v>194</v>
      </c>
      <c r="B202" s="22">
        <v>5</v>
      </c>
      <c r="C202" s="22">
        <v>15</v>
      </c>
      <c r="D202" s="21" t="str">
        <f t="shared" si="7"/>
        <v>IMSS/6C.15/15/2017</v>
      </c>
      <c r="E202" s="22" t="s">
        <v>40</v>
      </c>
      <c r="F202" s="23" t="s">
        <v>198</v>
      </c>
      <c r="G202" s="30">
        <v>2017</v>
      </c>
      <c r="H202" s="31">
        <v>2017</v>
      </c>
      <c r="I202" s="30">
        <v>108</v>
      </c>
      <c r="J202" s="30" t="s">
        <v>39</v>
      </c>
      <c r="K202" s="32" t="s">
        <v>25</v>
      </c>
      <c r="L202" s="32" t="s">
        <v>25</v>
      </c>
      <c r="M202" s="31" t="s">
        <v>25</v>
      </c>
      <c r="N202" s="30">
        <v>3</v>
      </c>
      <c r="O202" s="32">
        <v>3</v>
      </c>
      <c r="P202" s="31">
        <f t="shared" ref="P202:P254" si="9">N202+O202</f>
        <v>6</v>
      </c>
      <c r="Q202" s="30" t="s">
        <v>25</v>
      </c>
      <c r="R202" s="31" t="s">
        <v>25</v>
      </c>
      <c r="S202" s="30" t="s">
        <v>39</v>
      </c>
      <c r="T202" s="31" t="s">
        <v>39</v>
      </c>
      <c r="U202" s="25"/>
      <c r="Y202" s="3" t="str">
        <f t="shared" si="8"/>
        <v>ARRENDAMIENTO DE OFICINAS ADMINISTRATIVAS SUBDELEGACIONALES, AVENIDA BENITO JUAREZ Nº. 28, COLONIA CENTRO, PLAZA PUIG LOCALES 6-13,
18-26, 28 Y 29, IZUCAR DE MATAMOROS, PUEBLA</v>
      </c>
    </row>
    <row r="203" spans="1:25" ht="47.25">
      <c r="A203" s="15">
        <v>195</v>
      </c>
      <c r="B203" s="22">
        <v>5</v>
      </c>
      <c r="C203" s="22">
        <v>16</v>
      </c>
      <c r="D203" s="21" t="str">
        <f t="shared" si="7"/>
        <v>IMSS/6C.15/16/2017</v>
      </c>
      <c r="E203" s="22" t="s">
        <v>40</v>
      </c>
      <c r="F203" s="23" t="s">
        <v>199</v>
      </c>
      <c r="G203" s="30">
        <v>2017</v>
      </c>
      <c r="H203" s="31">
        <v>2017</v>
      </c>
      <c r="I203" s="30">
        <v>116</v>
      </c>
      <c r="J203" s="30" t="s">
        <v>39</v>
      </c>
      <c r="K203" s="32" t="s">
        <v>25</v>
      </c>
      <c r="L203" s="32" t="s">
        <v>25</v>
      </c>
      <c r="M203" s="31" t="s">
        <v>25</v>
      </c>
      <c r="N203" s="30">
        <v>3</v>
      </c>
      <c r="O203" s="32">
        <v>3</v>
      </c>
      <c r="P203" s="31">
        <f t="shared" si="9"/>
        <v>6</v>
      </c>
      <c r="Q203" s="30" t="s">
        <v>25</v>
      </c>
      <c r="R203" s="31" t="s">
        <v>25</v>
      </c>
      <c r="S203" s="30" t="s">
        <v>39</v>
      </c>
      <c r="T203" s="31" t="s">
        <v>39</v>
      </c>
      <c r="U203" s="25"/>
      <c r="Y203" s="3" t="str">
        <f t="shared" si="8"/>
        <v>ARRENDAMIENTO DE OFICINAS ADMINISTRATIVAS SUBDELEGACIONALES, CALLE 4 NORTE NO. 120, COLONIA IGNACIO ZARAGOZA, TEHUACAN, PUEBLA</v>
      </c>
    </row>
    <row r="204" spans="1:25" ht="31.5">
      <c r="A204" s="15">
        <v>196</v>
      </c>
      <c r="B204" s="22">
        <v>5</v>
      </c>
      <c r="C204" s="22">
        <v>17</v>
      </c>
      <c r="D204" s="21" t="str">
        <f t="shared" si="7"/>
        <v>IMSS/6C.15/17/2017</v>
      </c>
      <c r="E204" s="22" t="s">
        <v>40</v>
      </c>
      <c r="F204" s="23" t="s">
        <v>200</v>
      </c>
      <c r="G204" s="30">
        <v>2017</v>
      </c>
      <c r="H204" s="31">
        <v>2017</v>
      </c>
      <c r="I204" s="30">
        <v>83</v>
      </c>
      <c r="J204" s="30" t="s">
        <v>39</v>
      </c>
      <c r="K204" s="32" t="s">
        <v>25</v>
      </c>
      <c r="L204" s="32" t="s">
        <v>25</v>
      </c>
      <c r="M204" s="31" t="s">
        <v>25</v>
      </c>
      <c r="N204" s="30">
        <v>3</v>
      </c>
      <c r="O204" s="32">
        <v>3</v>
      </c>
      <c r="P204" s="31">
        <f t="shared" si="9"/>
        <v>6</v>
      </c>
      <c r="Q204" s="30" t="s">
        <v>25</v>
      </c>
      <c r="R204" s="31" t="s">
        <v>25</v>
      </c>
      <c r="S204" s="30" t="s">
        <v>39</v>
      </c>
      <c r="T204" s="31" t="s">
        <v>39</v>
      </c>
      <c r="U204" s="25"/>
      <c r="Y204" s="3" t="str">
        <f t="shared" si="8"/>
        <v>ARRENDAMIENTO DE OFICINAS ADMINISTRATIVAS, AVENIDA 31 ORIENTE Nº. 206, COLONIA EL CARMEN HUEXOTITLA, PUEBLA, PUEBLA</v>
      </c>
    </row>
    <row r="205" spans="1:25" ht="31.5">
      <c r="A205" s="15">
        <v>197</v>
      </c>
      <c r="B205" s="22">
        <v>5</v>
      </c>
      <c r="C205" s="22">
        <v>18</v>
      </c>
      <c r="D205" s="21" t="str">
        <f t="shared" si="7"/>
        <v>IMSS/6C.15/18/2017</v>
      </c>
      <c r="E205" s="22" t="s">
        <v>40</v>
      </c>
      <c r="F205" s="23" t="s">
        <v>201</v>
      </c>
      <c r="G205" s="30">
        <v>2017</v>
      </c>
      <c r="H205" s="31">
        <v>2017</v>
      </c>
      <c r="I205" s="30">
        <v>116</v>
      </c>
      <c r="J205" s="30" t="s">
        <v>39</v>
      </c>
      <c r="K205" s="32" t="s">
        <v>25</v>
      </c>
      <c r="L205" s="32" t="s">
        <v>25</v>
      </c>
      <c r="M205" s="31" t="s">
        <v>25</v>
      </c>
      <c r="N205" s="30">
        <v>3</v>
      </c>
      <c r="O205" s="32">
        <v>3</v>
      </c>
      <c r="P205" s="31">
        <f t="shared" si="9"/>
        <v>6</v>
      </c>
      <c r="Q205" s="30" t="s">
        <v>25</v>
      </c>
      <c r="R205" s="31" t="s">
        <v>25</v>
      </c>
      <c r="S205" s="30" t="s">
        <v>39</v>
      </c>
      <c r="T205" s="31" t="s">
        <v>39</v>
      </c>
      <c r="U205" s="25"/>
      <c r="Y205" s="3" t="str">
        <f t="shared" si="8"/>
        <v>ARRENDAMIENTO DE OFICINAS ADMINISTRATIVAS, CALLE 3 SUR Nº. 2108, COLONIA EL CARMEN, PUEBLA, PUEBLA</v>
      </c>
    </row>
    <row r="206" spans="1:25" ht="31.5">
      <c r="A206" s="15">
        <v>198</v>
      </c>
      <c r="B206" s="22">
        <v>5</v>
      </c>
      <c r="C206" s="22">
        <v>19</v>
      </c>
      <c r="D206" s="21" t="str">
        <f t="shared" si="7"/>
        <v>IMSS/6C.15/19/2017</v>
      </c>
      <c r="E206" s="22" t="s">
        <v>40</v>
      </c>
      <c r="F206" s="23" t="s">
        <v>202</v>
      </c>
      <c r="G206" s="30">
        <v>2017</v>
      </c>
      <c r="H206" s="31">
        <v>2017</v>
      </c>
      <c r="I206" s="30">
        <v>141</v>
      </c>
      <c r="J206" s="30" t="s">
        <v>39</v>
      </c>
      <c r="K206" s="32" t="s">
        <v>25</v>
      </c>
      <c r="L206" s="32" t="s">
        <v>25</v>
      </c>
      <c r="M206" s="31" t="s">
        <v>25</v>
      </c>
      <c r="N206" s="30">
        <v>3</v>
      </c>
      <c r="O206" s="32">
        <v>3</v>
      </c>
      <c r="P206" s="31">
        <f t="shared" si="9"/>
        <v>6</v>
      </c>
      <c r="Q206" s="30" t="s">
        <v>25</v>
      </c>
      <c r="R206" s="31" t="s">
        <v>25</v>
      </c>
      <c r="S206" s="30" t="s">
        <v>39</v>
      </c>
      <c r="T206" s="31" t="s">
        <v>39</v>
      </c>
      <c r="U206" s="25"/>
      <c r="Y206" s="3" t="str">
        <f t="shared" si="8"/>
        <v>ARRENDAMIENTO DE TIENDA, CALLE GRAN AVENIDA MEXICO 86 Nº. 2602, COLONIA MORELOS, PUEBLA, PUEBLA</v>
      </c>
    </row>
    <row r="207" spans="1:25" ht="31.5">
      <c r="A207" s="15">
        <v>199</v>
      </c>
      <c r="B207" s="22">
        <v>5</v>
      </c>
      <c r="C207" s="22">
        <v>20</v>
      </c>
      <c r="D207" s="21" t="str">
        <f t="shared" si="7"/>
        <v>IMSS/6C.15/20/2017</v>
      </c>
      <c r="E207" s="22" t="s">
        <v>40</v>
      </c>
      <c r="F207" s="23" t="s">
        <v>203</v>
      </c>
      <c r="G207" s="30">
        <v>2017</v>
      </c>
      <c r="H207" s="31">
        <v>2017</v>
      </c>
      <c r="I207" s="30">
        <v>70</v>
      </c>
      <c r="J207" s="30" t="s">
        <v>39</v>
      </c>
      <c r="K207" s="32" t="s">
        <v>25</v>
      </c>
      <c r="L207" s="32" t="s">
        <v>25</v>
      </c>
      <c r="M207" s="31" t="s">
        <v>25</v>
      </c>
      <c r="N207" s="30">
        <v>3</v>
      </c>
      <c r="O207" s="32">
        <v>3</v>
      </c>
      <c r="P207" s="31">
        <f t="shared" si="9"/>
        <v>6</v>
      </c>
      <c r="Q207" s="30" t="s">
        <v>25</v>
      </c>
      <c r="R207" s="31" t="s">
        <v>25</v>
      </c>
      <c r="S207" s="30" t="s">
        <v>39</v>
      </c>
      <c r="T207" s="31" t="s">
        <v>39</v>
      </c>
      <c r="U207" s="25"/>
      <c r="Y207" s="3" t="str">
        <f t="shared" si="8"/>
        <v>ARRENDAMIENTO DE UNIDAD DE MEDICINA FAMILIAR Nº. 5, AVENIDA 16 DE SEPTIEMBRE S/N, CENTRO, PEDRO ESCOBEDO, QUERETARO</v>
      </c>
    </row>
    <row r="208" spans="1:25" ht="47.25">
      <c r="A208" s="15">
        <v>200</v>
      </c>
      <c r="B208" s="22">
        <v>5</v>
      </c>
      <c r="C208" s="22">
        <v>21</v>
      </c>
      <c r="D208" s="21" t="str">
        <f t="shared" ref="D208:D271" si="10">CONCATENATE($A$12,$B$12,$C$12,$B$12,C208,$B$12,G208)</f>
        <v>IMSS/6C.15/21/2017</v>
      </c>
      <c r="E208" s="22" t="s">
        <v>40</v>
      </c>
      <c r="F208" s="23" t="s">
        <v>204</v>
      </c>
      <c r="G208" s="30">
        <v>2017</v>
      </c>
      <c r="H208" s="31">
        <v>2017</v>
      </c>
      <c r="I208" s="30">
        <v>78</v>
      </c>
      <c r="J208" s="30" t="s">
        <v>39</v>
      </c>
      <c r="K208" s="32" t="s">
        <v>25</v>
      </c>
      <c r="L208" s="32" t="s">
        <v>25</v>
      </c>
      <c r="M208" s="31" t="s">
        <v>25</v>
      </c>
      <c r="N208" s="30">
        <v>3</v>
      </c>
      <c r="O208" s="32">
        <v>3</v>
      </c>
      <c r="P208" s="31">
        <f t="shared" si="9"/>
        <v>6</v>
      </c>
      <c r="Q208" s="30" t="s">
        <v>25</v>
      </c>
      <c r="R208" s="31" t="s">
        <v>25</v>
      </c>
      <c r="S208" s="30" t="s">
        <v>39</v>
      </c>
      <c r="T208" s="31" t="s">
        <v>39</v>
      </c>
      <c r="U208" s="25"/>
      <c r="Y208" s="3" t="str">
        <f t="shared" ref="Y208:Y271" si="11">CONCATENATE($X$15,F208)</f>
        <v>ARRENDAMIENTO DE UNIDAD DE MEDICINA FAMILIAR Nº. 11, AVENIDA MELCHOR OCAMPO PONIENTE NO. 3, COLONIA INDEPENDENCIA, SANTA ROSA JAUREGUI, QUERETARO</v>
      </c>
    </row>
    <row r="209" spans="1:25" ht="63">
      <c r="A209" s="15">
        <v>201</v>
      </c>
      <c r="B209" s="22">
        <v>5</v>
      </c>
      <c r="C209" s="22">
        <v>22</v>
      </c>
      <c r="D209" s="21" t="str">
        <f t="shared" si="10"/>
        <v>IMSS/6C.15/22/2017</v>
      </c>
      <c r="E209" s="22" t="s">
        <v>40</v>
      </c>
      <c r="F209" s="23" t="s">
        <v>205</v>
      </c>
      <c r="G209" s="30">
        <v>2017</v>
      </c>
      <c r="H209" s="31">
        <v>2017</v>
      </c>
      <c r="I209" s="30">
        <v>63</v>
      </c>
      <c r="J209" s="30" t="s">
        <v>39</v>
      </c>
      <c r="K209" s="32" t="s">
        <v>25</v>
      </c>
      <c r="L209" s="32" t="s">
        <v>25</v>
      </c>
      <c r="M209" s="31" t="s">
        <v>25</v>
      </c>
      <c r="N209" s="30">
        <v>3</v>
      </c>
      <c r="O209" s="32">
        <v>3</v>
      </c>
      <c r="P209" s="31">
        <f t="shared" si="9"/>
        <v>6</v>
      </c>
      <c r="Q209" s="30" t="s">
        <v>25</v>
      </c>
      <c r="R209" s="31" t="s">
        <v>25</v>
      </c>
      <c r="S209" s="30" t="s">
        <v>39</v>
      </c>
      <c r="T209" s="31" t="s">
        <v>39</v>
      </c>
      <c r="U209" s="25"/>
      <c r="Y209" s="3" t="str">
        <f t="shared" si="11"/>
        <v>ARRENDAMIENTO DE OFICINAS ADMINISTRATIVAS DELEGACIONALES (JEFATURA DE FINANZAS), CALLE FERNANDO LOYOLA NO. 101, DESPACHOS 7 Y 8, FRACCIONAMIENTO "SAN ANGEL", QUERETARO, QUERETARO</v>
      </c>
    </row>
    <row r="210" spans="1:25" ht="47.25">
      <c r="A210" s="15">
        <v>202</v>
      </c>
      <c r="B210" s="22">
        <v>5</v>
      </c>
      <c r="C210" s="22">
        <v>23</v>
      </c>
      <c r="D210" s="21" t="str">
        <f t="shared" si="10"/>
        <v>IMSS/6C.15/23/2017</v>
      </c>
      <c r="E210" s="22" t="s">
        <v>40</v>
      </c>
      <c r="F210" s="23" t="s">
        <v>206</v>
      </c>
      <c r="G210" s="30">
        <v>2017</v>
      </c>
      <c r="H210" s="31">
        <v>2017</v>
      </c>
      <c r="I210" s="30">
        <v>43</v>
      </c>
      <c r="J210" s="30" t="s">
        <v>39</v>
      </c>
      <c r="K210" s="32" t="s">
        <v>25</v>
      </c>
      <c r="L210" s="32" t="s">
        <v>25</v>
      </c>
      <c r="M210" s="31" t="s">
        <v>25</v>
      </c>
      <c r="N210" s="30">
        <v>3</v>
      </c>
      <c r="O210" s="32">
        <v>3</v>
      </c>
      <c r="P210" s="31">
        <f t="shared" si="9"/>
        <v>6</v>
      </c>
      <c r="Q210" s="30" t="s">
        <v>25</v>
      </c>
      <c r="R210" s="31" t="s">
        <v>25</v>
      </c>
      <c r="S210" s="30" t="s">
        <v>39</v>
      </c>
      <c r="T210" s="31" t="s">
        <v>39</v>
      </c>
      <c r="U210" s="25"/>
      <c r="Y210" s="3" t="str">
        <f t="shared" si="11"/>
        <v>ARRENDAMIENTO DE OFICINAS ADMINISTRATIVAS DELEGACIONALES (CONTRALORIA INTERNA), CALLE FERNANDO LOYOLA NO. 101, DESPACHO 3, FRACCIONAMIENTO "SAN ANGEL", QUERETARO, QUERETARO</v>
      </c>
    </row>
    <row r="211" spans="1:25" ht="47.25">
      <c r="A211" s="15">
        <v>203</v>
      </c>
      <c r="B211" s="22">
        <v>5</v>
      </c>
      <c r="C211" s="22">
        <v>24</v>
      </c>
      <c r="D211" s="21" t="str">
        <f t="shared" si="10"/>
        <v>IMSS/6C.15/24/2017</v>
      </c>
      <c r="E211" s="22" t="s">
        <v>40</v>
      </c>
      <c r="F211" s="23" t="s">
        <v>207</v>
      </c>
      <c r="G211" s="30">
        <v>2017</v>
      </c>
      <c r="H211" s="31">
        <v>2017</v>
      </c>
      <c r="I211" s="30">
        <v>64</v>
      </c>
      <c r="J211" s="30" t="s">
        <v>39</v>
      </c>
      <c r="K211" s="32" t="s">
        <v>25</v>
      </c>
      <c r="L211" s="32" t="s">
        <v>25</v>
      </c>
      <c r="M211" s="31" t="s">
        <v>25</v>
      </c>
      <c r="N211" s="30">
        <v>3</v>
      </c>
      <c r="O211" s="32">
        <v>3</v>
      </c>
      <c r="P211" s="31">
        <f t="shared" si="9"/>
        <v>6</v>
      </c>
      <c r="Q211" s="30" t="s">
        <v>25</v>
      </c>
      <c r="R211" s="31" t="s">
        <v>25</v>
      </c>
      <c r="S211" s="30" t="s">
        <v>39</v>
      </c>
      <c r="T211" s="31" t="s">
        <v>39</v>
      </c>
      <c r="U211" s="25"/>
      <c r="Y211" s="3" t="str">
        <f t="shared" si="11"/>
        <v>ARRENDAMIENTO DE OFICINAS ADMINISTRATIVAS DELEGACIONALES (PRESTACIONES MEDICAS), HACIENDA LA TORTUGA No. 122 INT. 1, 2, 4 Y 5, COLONIA EL JACAL, SANTIAGO DE QUERETARO, QUERETARO</v>
      </c>
    </row>
    <row r="212" spans="1:25" ht="31.5">
      <c r="A212" s="15">
        <v>204</v>
      </c>
      <c r="B212" s="22">
        <v>5</v>
      </c>
      <c r="C212" s="22">
        <v>25</v>
      </c>
      <c r="D212" s="21" t="str">
        <f t="shared" si="10"/>
        <v>IMSS/6C.15/25/2017</v>
      </c>
      <c r="E212" s="22" t="s">
        <v>40</v>
      </c>
      <c r="F212" s="23" t="s">
        <v>208</v>
      </c>
      <c r="G212" s="30">
        <v>2017</v>
      </c>
      <c r="H212" s="31">
        <v>2017</v>
      </c>
      <c r="I212" s="30">
        <v>45</v>
      </c>
      <c r="J212" s="30" t="s">
        <v>39</v>
      </c>
      <c r="K212" s="32" t="s">
        <v>25</v>
      </c>
      <c r="L212" s="32" t="s">
        <v>25</v>
      </c>
      <c r="M212" s="31" t="s">
        <v>25</v>
      </c>
      <c r="N212" s="30">
        <v>3</v>
      </c>
      <c r="O212" s="32">
        <v>3</v>
      </c>
      <c r="P212" s="31">
        <f t="shared" si="9"/>
        <v>6</v>
      </c>
      <c r="Q212" s="30" t="s">
        <v>25</v>
      </c>
      <c r="R212" s="31" t="s">
        <v>25</v>
      </c>
      <c r="S212" s="30" t="s">
        <v>39</v>
      </c>
      <c r="T212" s="31" t="s">
        <v>39</v>
      </c>
      <c r="U212" s="25"/>
      <c r="Y212" s="3" t="str">
        <f t="shared" si="11"/>
        <v>ARRENDAMIENTO DE TIENDA, CALLE PLAN DE SAN LUIS Nº.4 ESQUINA ROBERTO BARRIOS, COLONIA CASA BLANCA, QUERETARO, QUERETARO</v>
      </c>
    </row>
    <row r="213" spans="1:25" ht="47.25">
      <c r="A213" s="15">
        <v>205</v>
      </c>
      <c r="B213" s="22">
        <v>5</v>
      </c>
      <c r="C213" s="22">
        <v>26</v>
      </c>
      <c r="D213" s="21" t="str">
        <f t="shared" si="10"/>
        <v>IMSS/6C.15/26/2017</v>
      </c>
      <c r="E213" s="22" t="s">
        <v>40</v>
      </c>
      <c r="F213" s="23" t="s">
        <v>209</v>
      </c>
      <c r="G213" s="30">
        <v>2017</v>
      </c>
      <c r="H213" s="31">
        <v>2017</v>
      </c>
      <c r="I213" s="30">
        <v>57</v>
      </c>
      <c r="J213" s="30" t="s">
        <v>39</v>
      </c>
      <c r="K213" s="32" t="s">
        <v>25</v>
      </c>
      <c r="L213" s="32" t="s">
        <v>25</v>
      </c>
      <c r="M213" s="31" t="s">
        <v>25</v>
      </c>
      <c r="N213" s="30">
        <v>3</v>
      </c>
      <c r="O213" s="32">
        <v>3</v>
      </c>
      <c r="P213" s="31">
        <f t="shared" si="9"/>
        <v>6</v>
      </c>
      <c r="Q213" s="30" t="s">
        <v>25</v>
      </c>
      <c r="R213" s="31" t="s">
        <v>25</v>
      </c>
      <c r="S213" s="30" t="s">
        <v>39</v>
      </c>
      <c r="T213" s="31" t="s">
        <v>39</v>
      </c>
      <c r="U213" s="25"/>
      <c r="Y213" s="3" t="str">
        <f t="shared" si="11"/>
        <v>ARRENDAMIENTO DE BODEGA DE BIENES EMBARGADOS, CALLE PINO SUAREZ SUR Nº. 97, COLONIA RAMOS MILLAN, SAN JUAN DEL RIO, QUERETARO</v>
      </c>
    </row>
    <row r="214" spans="1:25" ht="47.25">
      <c r="A214" s="15">
        <v>206</v>
      </c>
      <c r="B214" s="22">
        <v>5</v>
      </c>
      <c r="C214" s="22">
        <v>27</v>
      </c>
      <c r="D214" s="21" t="str">
        <f t="shared" si="10"/>
        <v>IMSS/6C.15/27/2017</v>
      </c>
      <c r="E214" s="22" t="s">
        <v>40</v>
      </c>
      <c r="F214" s="23" t="s">
        <v>210</v>
      </c>
      <c r="G214" s="30">
        <v>2017</v>
      </c>
      <c r="H214" s="31">
        <v>2017</v>
      </c>
      <c r="I214" s="30">
        <v>65</v>
      </c>
      <c r="J214" s="30" t="s">
        <v>39</v>
      </c>
      <c r="K214" s="32" t="s">
        <v>25</v>
      </c>
      <c r="L214" s="32" t="s">
        <v>25</v>
      </c>
      <c r="M214" s="31" t="s">
        <v>25</v>
      </c>
      <c r="N214" s="30">
        <v>3</v>
      </c>
      <c r="O214" s="32">
        <v>3</v>
      </c>
      <c r="P214" s="31">
        <f t="shared" si="9"/>
        <v>6</v>
      </c>
      <c r="Q214" s="30" t="s">
        <v>25</v>
      </c>
      <c r="R214" s="31" t="s">
        <v>25</v>
      </c>
      <c r="S214" s="30" t="s">
        <v>39</v>
      </c>
      <c r="T214" s="31" t="s">
        <v>39</v>
      </c>
      <c r="U214" s="25"/>
      <c r="Y214" s="3" t="str">
        <f t="shared" si="11"/>
        <v>ARRENDAMIENTO DE BODEGA DE BIENES EMBARGADOS Y ARCHIVO DE CONCENTRACIÓN, CALLE ARTICULO 27 CONSTITUCIONAL Nº. 9, COLONIA CASA BLANCA, QUERETARO, QUERETARO</v>
      </c>
    </row>
    <row r="215" spans="1:25" ht="31.5">
      <c r="A215" s="15">
        <v>207</v>
      </c>
      <c r="B215" s="22">
        <v>5</v>
      </c>
      <c r="C215" s="22">
        <v>28</v>
      </c>
      <c r="D215" s="21" t="str">
        <f t="shared" si="10"/>
        <v>IMSS/6C.15/28/2017</v>
      </c>
      <c r="E215" s="22" t="s">
        <v>40</v>
      </c>
      <c r="F215" s="23" t="s">
        <v>211</v>
      </c>
      <c r="G215" s="30">
        <v>2017</v>
      </c>
      <c r="H215" s="31">
        <v>2017</v>
      </c>
      <c r="I215" s="30">
        <v>66</v>
      </c>
      <c r="J215" s="30" t="s">
        <v>39</v>
      </c>
      <c r="K215" s="32" t="s">
        <v>25</v>
      </c>
      <c r="L215" s="32" t="s">
        <v>25</v>
      </c>
      <c r="M215" s="31" t="s">
        <v>25</v>
      </c>
      <c r="N215" s="30">
        <v>3</v>
      </c>
      <c r="O215" s="32">
        <v>3</v>
      </c>
      <c r="P215" s="31">
        <f t="shared" si="9"/>
        <v>6</v>
      </c>
      <c r="Q215" s="30" t="s">
        <v>25</v>
      </c>
      <c r="R215" s="31" t="s">
        <v>25</v>
      </c>
      <c r="S215" s="30" t="s">
        <v>39</v>
      </c>
      <c r="T215" s="31" t="s">
        <v>39</v>
      </c>
      <c r="U215" s="25"/>
      <c r="Y215" s="3" t="str">
        <f t="shared" si="11"/>
        <v>ARRENDAMIENTO DE CENTRO DE CAPACITACIÓN, CALLE 27 DE SEPTIEMBRE NO. 31-A, ZONA CENTRO, SAN JUAN DEL RIO, QUERETARO</v>
      </c>
    </row>
    <row r="216" spans="1:25" ht="47.25">
      <c r="A216" s="15">
        <v>208</v>
      </c>
      <c r="B216" s="22">
        <v>5</v>
      </c>
      <c r="C216" s="22">
        <v>29</v>
      </c>
      <c r="D216" s="21" t="str">
        <f t="shared" si="10"/>
        <v>IMSS/6C.15/29/2017</v>
      </c>
      <c r="E216" s="22" t="s">
        <v>40</v>
      </c>
      <c r="F216" s="23" t="s">
        <v>212</v>
      </c>
      <c r="G216" s="30">
        <v>2017</v>
      </c>
      <c r="H216" s="31">
        <v>2017</v>
      </c>
      <c r="I216" s="30">
        <v>64</v>
      </c>
      <c r="J216" s="30" t="s">
        <v>39</v>
      </c>
      <c r="K216" s="32" t="s">
        <v>25</v>
      </c>
      <c r="L216" s="32" t="s">
        <v>25</v>
      </c>
      <c r="M216" s="31" t="s">
        <v>25</v>
      </c>
      <c r="N216" s="30">
        <v>3</v>
      </c>
      <c r="O216" s="32">
        <v>3</v>
      </c>
      <c r="P216" s="31">
        <f t="shared" si="9"/>
        <v>6</v>
      </c>
      <c r="Q216" s="30" t="s">
        <v>25</v>
      </c>
      <c r="R216" s="31" t="s">
        <v>25</v>
      </c>
      <c r="S216" s="30" t="s">
        <v>39</v>
      </c>
      <c r="T216" s="31" t="s">
        <v>39</v>
      </c>
      <c r="U216" s="25"/>
      <c r="Y216" s="3" t="str">
        <f t="shared" si="11"/>
        <v>ARRENDAMIENTO DE UNIDAD DE MEDICINA FAMILIAR No. 6, CALLE  61 Nº. 476, ENTRE CALLE 66 Y 68, FELIPE CARRILLO PUERTO, QUINTANA ROO</v>
      </c>
    </row>
    <row r="217" spans="1:25" ht="45" customHeight="1">
      <c r="A217" s="15">
        <v>209</v>
      </c>
      <c r="B217" s="22">
        <v>5</v>
      </c>
      <c r="C217" s="22">
        <v>30</v>
      </c>
      <c r="D217" s="21" t="str">
        <f t="shared" si="10"/>
        <v>IMSS/6C.15/30/2017</v>
      </c>
      <c r="E217" s="22" t="s">
        <v>40</v>
      </c>
      <c r="F217" s="23" t="s">
        <v>213</v>
      </c>
      <c r="G217" s="30">
        <v>2017</v>
      </c>
      <c r="H217" s="31">
        <v>2017</v>
      </c>
      <c r="I217" s="30">
        <v>71</v>
      </c>
      <c r="J217" s="30" t="s">
        <v>39</v>
      </c>
      <c r="K217" s="32" t="s">
        <v>25</v>
      </c>
      <c r="L217" s="32" t="s">
        <v>25</v>
      </c>
      <c r="M217" s="31" t="s">
        <v>25</v>
      </c>
      <c r="N217" s="30">
        <v>3</v>
      </c>
      <c r="O217" s="32">
        <v>3</v>
      </c>
      <c r="P217" s="31">
        <f t="shared" si="9"/>
        <v>6</v>
      </c>
      <c r="Q217" s="30" t="s">
        <v>25</v>
      </c>
      <c r="R217" s="31" t="s">
        <v>25</v>
      </c>
      <c r="S217" s="30" t="s">
        <v>39</v>
      </c>
      <c r="T217" s="31" t="s">
        <v>39</v>
      </c>
      <c r="U217" s="25"/>
      <c r="Y217" s="3" t="str">
        <f t="shared" si="11"/>
        <v>ARRENDAMIENTO DE OFICINAS ADMINISTRATIVAS SUBDELEGACIONALES, AVENIDA CARMEN OCHOA DE MERINO, Nº. 149, COLONIA CENTRO, MUNICIPIO DE OTHON Y PUENTE BLANCO, CHETUMAL, QUINTANA ROO</v>
      </c>
    </row>
    <row r="218" spans="1:25" ht="47.25">
      <c r="A218" s="15">
        <v>210</v>
      </c>
      <c r="B218" s="22">
        <v>5</v>
      </c>
      <c r="C218" s="22">
        <v>31</v>
      </c>
      <c r="D218" s="21" t="str">
        <f t="shared" si="10"/>
        <v>IMSS/6C.15/31/2017</v>
      </c>
      <c r="E218" s="22" t="s">
        <v>40</v>
      </c>
      <c r="F218" s="23" t="s">
        <v>214</v>
      </c>
      <c r="G218" s="30">
        <v>2017</v>
      </c>
      <c r="H218" s="31">
        <v>2017</v>
      </c>
      <c r="I218" s="30">
        <v>105</v>
      </c>
      <c r="J218" s="30" t="s">
        <v>39</v>
      </c>
      <c r="K218" s="32" t="s">
        <v>25</v>
      </c>
      <c r="L218" s="32" t="s">
        <v>25</v>
      </c>
      <c r="M218" s="31" t="s">
        <v>25</v>
      </c>
      <c r="N218" s="30">
        <v>3</v>
      </c>
      <c r="O218" s="32">
        <v>3</v>
      </c>
      <c r="P218" s="31">
        <f t="shared" si="9"/>
        <v>6</v>
      </c>
      <c r="Q218" s="30" t="s">
        <v>25</v>
      </c>
      <c r="R218" s="31" t="s">
        <v>25</v>
      </c>
      <c r="S218" s="30" t="s">
        <v>39</v>
      </c>
      <c r="T218" s="31" t="s">
        <v>39</v>
      </c>
      <c r="U218" s="25"/>
      <c r="Y218" s="3" t="str">
        <f t="shared" si="11"/>
        <v>ARRENDAMIENTO DE TIENDA, AVENIDA SAN SALVADOR NO. 198 ESQUINA BELICE, COLONIA ADOLFO LOPEZ MATEOS, MUNICIPIO DE OTHON PUENTE BLANCO, CHETUMAL, QUINTANA ROO</v>
      </c>
    </row>
    <row r="219" spans="1:25" ht="47.25">
      <c r="A219" s="15">
        <v>211</v>
      </c>
      <c r="B219" s="22">
        <v>5</v>
      </c>
      <c r="C219" s="22">
        <v>32</v>
      </c>
      <c r="D219" s="21" t="str">
        <f t="shared" si="10"/>
        <v>IMSS/6C.15/32/2017</v>
      </c>
      <c r="E219" s="22" t="s">
        <v>40</v>
      </c>
      <c r="F219" s="23" t="s">
        <v>215</v>
      </c>
      <c r="G219" s="30">
        <v>2017</v>
      </c>
      <c r="H219" s="31">
        <v>2017</v>
      </c>
      <c r="I219" s="30">
        <v>54</v>
      </c>
      <c r="J219" s="30" t="s">
        <v>39</v>
      </c>
      <c r="K219" s="32" t="s">
        <v>25</v>
      </c>
      <c r="L219" s="32" t="s">
        <v>25</v>
      </c>
      <c r="M219" s="31" t="s">
        <v>25</v>
      </c>
      <c r="N219" s="30">
        <v>3</v>
      </c>
      <c r="O219" s="32">
        <v>3</v>
      </c>
      <c r="P219" s="31">
        <f t="shared" si="9"/>
        <v>6</v>
      </c>
      <c r="Q219" s="30" t="s">
        <v>25</v>
      </c>
      <c r="R219" s="31" t="s">
        <v>25</v>
      </c>
      <c r="S219" s="30" t="s">
        <v>39</v>
      </c>
      <c r="T219" s="31" t="s">
        <v>39</v>
      </c>
      <c r="U219" s="25"/>
      <c r="Y219" s="3" t="str">
        <f t="shared" si="11"/>
        <v>ARRENDAMIENTO DE UNIDAD DE MEDICINA FAMILIAR Nº. 8, CALLE LUIS NOYOLA BARRAGÁN NO. 9C, ZONA CENTRO, CIUDAD DEL MAIZ, SAN LUIS POTOSI</v>
      </c>
    </row>
    <row r="220" spans="1:25" ht="47.25">
      <c r="A220" s="15">
        <v>212</v>
      </c>
      <c r="B220" s="22">
        <v>5</v>
      </c>
      <c r="C220" s="22">
        <v>33</v>
      </c>
      <c r="D220" s="21" t="str">
        <f t="shared" si="10"/>
        <v>IMSS/6C.15/33/2017</v>
      </c>
      <c r="E220" s="22" t="s">
        <v>40</v>
      </c>
      <c r="F220" s="23" t="s">
        <v>216</v>
      </c>
      <c r="G220" s="30">
        <v>2017</v>
      </c>
      <c r="H220" s="31">
        <v>2017</v>
      </c>
      <c r="I220" s="30">
        <v>58</v>
      </c>
      <c r="J220" s="30" t="s">
        <v>39</v>
      </c>
      <c r="K220" s="32" t="s">
        <v>25</v>
      </c>
      <c r="L220" s="32" t="s">
        <v>25</v>
      </c>
      <c r="M220" s="31" t="s">
        <v>25</v>
      </c>
      <c r="N220" s="30">
        <v>3</v>
      </c>
      <c r="O220" s="32">
        <v>3</v>
      </c>
      <c r="P220" s="31">
        <f t="shared" si="9"/>
        <v>6</v>
      </c>
      <c r="Q220" s="30" t="s">
        <v>25</v>
      </c>
      <c r="R220" s="31" t="s">
        <v>25</v>
      </c>
      <c r="S220" s="30" t="s">
        <v>39</v>
      </c>
      <c r="T220" s="31" t="s">
        <v>39</v>
      </c>
      <c r="U220" s="25"/>
      <c r="Y220" s="3" t="str">
        <f t="shared" si="11"/>
        <v>ARRENDAMIENTO DE OFICINAS ADMINISTRATIVAS SUBDELEGACIONALES, MATAMOROS No. 300, COLONIA CENTRO, MATEHUALA, SAN LUIS POTOSI</v>
      </c>
    </row>
    <row r="221" spans="1:25" ht="31.5">
      <c r="A221" s="15">
        <v>213</v>
      </c>
      <c r="B221" s="22">
        <v>5</v>
      </c>
      <c r="C221" s="22">
        <v>34</v>
      </c>
      <c r="D221" s="21" t="str">
        <f t="shared" si="10"/>
        <v>IMSS/6C.15/34/2017</v>
      </c>
      <c r="E221" s="22" t="s">
        <v>40</v>
      </c>
      <c r="F221" s="23" t="s">
        <v>217</v>
      </c>
      <c r="G221" s="30">
        <v>2017</v>
      </c>
      <c r="H221" s="31">
        <v>2017</v>
      </c>
      <c r="I221" s="30">
        <v>71</v>
      </c>
      <c r="J221" s="30" t="s">
        <v>39</v>
      </c>
      <c r="K221" s="32" t="s">
        <v>25</v>
      </c>
      <c r="L221" s="32" t="s">
        <v>25</v>
      </c>
      <c r="M221" s="31" t="s">
        <v>25</v>
      </c>
      <c r="N221" s="30">
        <v>3</v>
      </c>
      <c r="O221" s="32">
        <v>3</v>
      </c>
      <c r="P221" s="31">
        <f t="shared" si="9"/>
        <v>6</v>
      </c>
      <c r="Q221" s="30" t="s">
        <v>25</v>
      </c>
      <c r="R221" s="31" t="s">
        <v>25</v>
      </c>
      <c r="S221" s="30" t="s">
        <v>39</v>
      </c>
      <c r="T221" s="31" t="s">
        <v>39</v>
      </c>
      <c r="U221" s="25"/>
      <c r="Y221" s="3" t="str">
        <f t="shared" si="11"/>
        <v>ARRENDAMIENTO DE OFICINAS ADMINISTRATIVAS SUBDELEGACIONALES, CALLE 5 DE MAYO Nº. 107, LOCALES 23 Y 25, RIO VERDE, SAN LUIS POTOSI</v>
      </c>
    </row>
    <row r="222" spans="1:25" ht="47.25">
      <c r="A222" s="15">
        <v>214</v>
      </c>
      <c r="B222" s="22">
        <v>5</v>
      </c>
      <c r="C222" s="22">
        <v>35</v>
      </c>
      <c r="D222" s="21" t="str">
        <f t="shared" si="10"/>
        <v>IMSS/6C.15/35/2017</v>
      </c>
      <c r="E222" s="22" t="s">
        <v>40</v>
      </c>
      <c r="F222" s="23" t="s">
        <v>218</v>
      </c>
      <c r="G222" s="30">
        <v>2017</v>
      </c>
      <c r="H222" s="31">
        <v>2017</v>
      </c>
      <c r="I222" s="30">
        <v>41</v>
      </c>
      <c r="J222" s="30" t="s">
        <v>39</v>
      </c>
      <c r="K222" s="32" t="s">
        <v>25</v>
      </c>
      <c r="L222" s="32" t="s">
        <v>25</v>
      </c>
      <c r="M222" s="31" t="s">
        <v>25</v>
      </c>
      <c r="N222" s="30">
        <v>3</v>
      </c>
      <c r="O222" s="32">
        <v>3</v>
      </c>
      <c r="P222" s="31">
        <f t="shared" si="9"/>
        <v>6</v>
      </c>
      <c r="Q222" s="30" t="s">
        <v>25</v>
      </c>
      <c r="R222" s="31" t="s">
        <v>25</v>
      </c>
      <c r="S222" s="30" t="s">
        <v>39</v>
      </c>
      <c r="T222" s="31" t="s">
        <v>39</v>
      </c>
      <c r="U222" s="25"/>
      <c r="Y222" s="3" t="str">
        <f t="shared" si="11"/>
        <v>ARRENDAMIENTO DE TIENDA Nº. 39, CALLE CUAUHTEMOC ESQUINA BOULEVARD VALLES-RIOVERDE, PLANTA BAJA, CIUDAD VALLES, SAN LUIS POTOSI</v>
      </c>
    </row>
    <row r="223" spans="1:25" ht="47.25">
      <c r="A223" s="15">
        <v>215</v>
      </c>
      <c r="B223" s="22">
        <v>5</v>
      </c>
      <c r="C223" s="22">
        <v>36</v>
      </c>
      <c r="D223" s="21" t="str">
        <f t="shared" si="10"/>
        <v>IMSS/6C.15/36/2017</v>
      </c>
      <c r="E223" s="22" t="s">
        <v>40</v>
      </c>
      <c r="F223" s="23" t="s">
        <v>219</v>
      </c>
      <c r="G223" s="30">
        <v>2017</v>
      </c>
      <c r="H223" s="31">
        <v>2017</v>
      </c>
      <c r="I223" s="30">
        <v>47</v>
      </c>
      <c r="J223" s="30" t="s">
        <v>39</v>
      </c>
      <c r="K223" s="32" t="s">
        <v>25</v>
      </c>
      <c r="L223" s="32" t="s">
        <v>25</v>
      </c>
      <c r="M223" s="31" t="s">
        <v>25</v>
      </c>
      <c r="N223" s="30">
        <v>3</v>
      </c>
      <c r="O223" s="32">
        <v>3</v>
      </c>
      <c r="P223" s="31">
        <f t="shared" si="9"/>
        <v>6</v>
      </c>
      <c r="Q223" s="30" t="s">
        <v>25</v>
      </c>
      <c r="R223" s="31" t="s">
        <v>25</v>
      </c>
      <c r="S223" s="30" t="s">
        <v>39</v>
      </c>
      <c r="T223" s="31" t="s">
        <v>39</v>
      </c>
      <c r="U223" s="25"/>
      <c r="Y223" s="3" t="str">
        <f t="shared" si="11"/>
        <v>ARRENDAMIENTO DE CASA DELEGADO, CALLE HUASTECA N° 290, DEPARTAMENTO 5, FRACCIONAMIENTO BELLAS LOMAS ALTAS, SAN LUIS POTOSI, SAN LUIS POTOSI</v>
      </c>
    </row>
    <row r="224" spans="1:25" ht="47.25">
      <c r="A224" s="15">
        <v>216</v>
      </c>
      <c r="B224" s="22">
        <v>5</v>
      </c>
      <c r="C224" s="22">
        <v>37</v>
      </c>
      <c r="D224" s="21" t="str">
        <f t="shared" si="10"/>
        <v>IMSS/6C.15/37/2017</v>
      </c>
      <c r="E224" s="22" t="s">
        <v>40</v>
      </c>
      <c r="F224" s="23" t="s">
        <v>220</v>
      </c>
      <c r="G224" s="30">
        <v>2017</v>
      </c>
      <c r="H224" s="31">
        <v>2017</v>
      </c>
      <c r="I224" s="30">
        <v>26</v>
      </c>
      <c r="J224" s="30" t="s">
        <v>39</v>
      </c>
      <c r="K224" s="32" t="s">
        <v>25</v>
      </c>
      <c r="L224" s="32" t="s">
        <v>25</v>
      </c>
      <c r="M224" s="31" t="s">
        <v>25</v>
      </c>
      <c r="N224" s="30">
        <v>3</v>
      </c>
      <c r="O224" s="32">
        <v>3</v>
      </c>
      <c r="P224" s="31">
        <f t="shared" si="9"/>
        <v>6</v>
      </c>
      <c r="Q224" s="30" t="s">
        <v>25</v>
      </c>
      <c r="R224" s="31" t="s">
        <v>25</v>
      </c>
      <c r="S224" s="30" t="s">
        <v>39</v>
      </c>
      <c r="T224" s="31" t="s">
        <v>39</v>
      </c>
      <c r="U224" s="25"/>
      <c r="Y224" s="3" t="str">
        <f t="shared" si="11"/>
        <v>ARRENDAMIENTO DE UNIDAD DE MEDICINA FAMILIAR Nº. 51, CALLE FRANCISCO I. MADERO Nº. 94 ORIENTE, COLONIA CENTRO, ANGOSTURA, SINALOA</v>
      </c>
    </row>
    <row r="225" spans="1:25" ht="31.5">
      <c r="A225" s="15">
        <v>217</v>
      </c>
      <c r="B225" s="22">
        <v>5</v>
      </c>
      <c r="C225" s="22">
        <v>38</v>
      </c>
      <c r="D225" s="21" t="str">
        <f t="shared" si="10"/>
        <v>IMSS/6C.15/38/2017</v>
      </c>
      <c r="E225" s="22" t="s">
        <v>40</v>
      </c>
      <c r="F225" s="23" t="s">
        <v>221</v>
      </c>
      <c r="G225" s="30">
        <v>2017</v>
      </c>
      <c r="H225" s="31">
        <v>2017</v>
      </c>
      <c r="I225" s="30">
        <v>59</v>
      </c>
      <c r="J225" s="30" t="s">
        <v>39</v>
      </c>
      <c r="K225" s="32" t="s">
        <v>25</v>
      </c>
      <c r="L225" s="32" t="s">
        <v>25</v>
      </c>
      <c r="M225" s="31" t="s">
        <v>25</v>
      </c>
      <c r="N225" s="30">
        <v>3</v>
      </c>
      <c r="O225" s="32">
        <v>3</v>
      </c>
      <c r="P225" s="31">
        <f t="shared" si="9"/>
        <v>6</v>
      </c>
      <c r="Q225" s="30" t="s">
        <v>25</v>
      </c>
      <c r="R225" s="31" t="s">
        <v>25</v>
      </c>
      <c r="S225" s="30" t="s">
        <v>39</v>
      </c>
      <c r="T225" s="31" t="s">
        <v>39</v>
      </c>
      <c r="U225" s="25"/>
      <c r="Y225" s="3" t="str">
        <f t="shared" si="11"/>
        <v>ARRENDAMIENTO DE UNIDAD DE MEDICINA FAMILIAR Nº. 52, CALZADA H. COLEGIO MILITAR Nº. 2806, CULIACAN, SINALOA</v>
      </c>
    </row>
    <row r="226" spans="1:25" ht="31.5">
      <c r="A226" s="15">
        <v>218</v>
      </c>
      <c r="B226" s="22">
        <v>5</v>
      </c>
      <c r="C226" s="22">
        <v>39</v>
      </c>
      <c r="D226" s="21" t="str">
        <f t="shared" si="10"/>
        <v>IMSS/6C.15/39/2017</v>
      </c>
      <c r="E226" s="22" t="s">
        <v>40</v>
      </c>
      <c r="F226" s="23" t="s">
        <v>222</v>
      </c>
      <c r="G226" s="30">
        <v>2017</v>
      </c>
      <c r="H226" s="31">
        <v>2017</v>
      </c>
      <c r="I226" s="30">
        <v>159</v>
      </c>
      <c r="J226" s="30" t="s">
        <v>39</v>
      </c>
      <c r="K226" s="32" t="s">
        <v>25</v>
      </c>
      <c r="L226" s="32" t="s">
        <v>25</v>
      </c>
      <c r="M226" s="31" t="s">
        <v>25</v>
      </c>
      <c r="N226" s="30">
        <v>3</v>
      </c>
      <c r="O226" s="32">
        <v>3</v>
      </c>
      <c r="P226" s="31">
        <f t="shared" si="9"/>
        <v>6</v>
      </c>
      <c r="Q226" s="30" t="s">
        <v>25</v>
      </c>
      <c r="R226" s="31" t="s">
        <v>25</v>
      </c>
      <c r="S226" s="30" t="s">
        <v>39</v>
      </c>
      <c r="T226" s="31" t="s">
        <v>39</v>
      </c>
      <c r="U226" s="25"/>
      <c r="Y226" s="3" t="str">
        <f t="shared" si="11"/>
        <v>ARRENDAMIENTO DE CONSULTORIO MEDICO, CALLE  BENITO JUAREZ Y AVENIDA ROSALES, SINALOA, SINALOA</v>
      </c>
    </row>
    <row r="227" spans="1:25" ht="47.25">
      <c r="A227" s="15">
        <v>219</v>
      </c>
      <c r="B227" s="22">
        <v>5</v>
      </c>
      <c r="C227" s="22">
        <v>40</v>
      </c>
      <c r="D227" s="21" t="str">
        <f t="shared" si="10"/>
        <v>IMSS/6C.15/40/2017</v>
      </c>
      <c r="E227" s="22" t="s">
        <v>40</v>
      </c>
      <c r="F227" s="23" t="s">
        <v>223</v>
      </c>
      <c r="G227" s="30">
        <v>2017</v>
      </c>
      <c r="H227" s="31">
        <v>2017</v>
      </c>
      <c r="I227" s="30">
        <v>97</v>
      </c>
      <c r="J227" s="30" t="s">
        <v>39</v>
      </c>
      <c r="K227" s="32" t="s">
        <v>25</v>
      </c>
      <c r="L227" s="32" t="s">
        <v>25</v>
      </c>
      <c r="M227" s="31" t="s">
        <v>25</v>
      </c>
      <c r="N227" s="30">
        <v>3</v>
      </c>
      <c r="O227" s="32">
        <v>3</v>
      </c>
      <c r="P227" s="31">
        <f t="shared" si="9"/>
        <v>6</v>
      </c>
      <c r="Q227" s="30" t="s">
        <v>25</v>
      </c>
      <c r="R227" s="31" t="s">
        <v>25</v>
      </c>
      <c r="S227" s="30" t="s">
        <v>39</v>
      </c>
      <c r="T227" s="31" t="s">
        <v>39</v>
      </c>
      <c r="U227" s="25"/>
      <c r="Y227" s="3" t="str">
        <f t="shared" si="11"/>
        <v>ARRENDAMIENTO DE UNIDAD DE MEDICINA FAMILIAR NO. 50, CALLE ESCUELA POSTE Nº. 8, COLONIA LUIS DONALDO COLOSIO, COSALA, SINALOA</v>
      </c>
    </row>
    <row r="228" spans="1:25" ht="31.5">
      <c r="A228" s="15">
        <v>220</v>
      </c>
      <c r="B228" s="22">
        <v>5</v>
      </c>
      <c r="C228" s="22">
        <v>41</v>
      </c>
      <c r="D228" s="21" t="str">
        <f t="shared" si="10"/>
        <v>IMSS/6C.15/41/2017</v>
      </c>
      <c r="E228" s="22" t="s">
        <v>40</v>
      </c>
      <c r="F228" s="23" t="s">
        <v>224</v>
      </c>
      <c r="G228" s="30">
        <v>2017</v>
      </c>
      <c r="H228" s="31">
        <v>2017</v>
      </c>
      <c r="I228" s="30">
        <v>115</v>
      </c>
      <c r="J228" s="30" t="s">
        <v>39</v>
      </c>
      <c r="K228" s="32" t="s">
        <v>25</v>
      </c>
      <c r="L228" s="32" t="s">
        <v>25</v>
      </c>
      <c r="M228" s="31" t="s">
        <v>25</v>
      </c>
      <c r="N228" s="30">
        <v>3</v>
      </c>
      <c r="O228" s="32">
        <v>3</v>
      </c>
      <c r="P228" s="31">
        <f t="shared" si="9"/>
        <v>6</v>
      </c>
      <c r="Q228" s="30" t="s">
        <v>25</v>
      </c>
      <c r="R228" s="31" t="s">
        <v>25</v>
      </c>
      <c r="S228" s="30" t="s">
        <v>39</v>
      </c>
      <c r="T228" s="31" t="s">
        <v>39</v>
      </c>
      <c r="U228" s="25"/>
      <c r="Y228" s="3" t="str">
        <f t="shared" si="11"/>
        <v>ARRENDAMIENTO DE CONSULTORIO MEDICO, CALLE DE LA AMISTAD NOS.1168, 1170, 1172 Y 1174, MAZATLAN, SINALOA</v>
      </c>
    </row>
    <row r="229" spans="1:25" ht="63">
      <c r="A229" s="15">
        <v>221</v>
      </c>
      <c r="B229" s="22">
        <v>5</v>
      </c>
      <c r="C229" s="22">
        <v>42</v>
      </c>
      <c r="D229" s="21" t="str">
        <f t="shared" si="10"/>
        <v>IMSS/6C.15/42/2017</v>
      </c>
      <c r="E229" s="22" t="s">
        <v>40</v>
      </c>
      <c r="F229" s="23" t="s">
        <v>225</v>
      </c>
      <c r="G229" s="30">
        <v>2017</v>
      </c>
      <c r="H229" s="31">
        <v>2017</v>
      </c>
      <c r="I229" s="30">
        <v>225</v>
      </c>
      <c r="J229" s="30" t="s">
        <v>39</v>
      </c>
      <c r="K229" s="32" t="s">
        <v>25</v>
      </c>
      <c r="L229" s="32" t="s">
        <v>25</v>
      </c>
      <c r="M229" s="31" t="s">
        <v>25</v>
      </c>
      <c r="N229" s="30">
        <v>3</v>
      </c>
      <c r="O229" s="32">
        <v>3</v>
      </c>
      <c r="P229" s="31">
        <f t="shared" si="9"/>
        <v>6</v>
      </c>
      <c r="Q229" s="30" t="s">
        <v>25</v>
      </c>
      <c r="R229" s="31" t="s">
        <v>25</v>
      </c>
      <c r="S229" s="30" t="s">
        <v>39</v>
      </c>
      <c r="T229" s="31" t="s">
        <v>39</v>
      </c>
      <c r="U229" s="25"/>
      <c r="Y229" s="3" t="str">
        <f t="shared" si="11"/>
        <v>ARRENDAMIENTO DE OFICINAS ADMINISTRATIVAS SUBDELEGACIONALES, TIENDA, BODEGA DE SERVICIOS GENERALES Y BODEGA DE ARCHIVO MUERTO, CALLE IGNACIO ZARAGOZA Nº. 956 SUR, BIENESTAR Y NEZAHUALCOYOTL, LOS MOCHIS, SINALOA</v>
      </c>
    </row>
    <row r="230" spans="1:25" ht="47.25">
      <c r="A230" s="15">
        <v>222</v>
      </c>
      <c r="B230" s="22">
        <v>5</v>
      </c>
      <c r="C230" s="22">
        <v>43</v>
      </c>
      <c r="D230" s="21" t="str">
        <f t="shared" si="10"/>
        <v>IMSS/6C.15/43/2017</v>
      </c>
      <c r="E230" s="22" t="s">
        <v>40</v>
      </c>
      <c r="F230" s="23" t="s">
        <v>226</v>
      </c>
      <c r="G230" s="30">
        <v>2017</v>
      </c>
      <c r="H230" s="31">
        <v>2017</v>
      </c>
      <c r="I230" s="30">
        <v>152</v>
      </c>
      <c r="J230" s="30" t="s">
        <v>39</v>
      </c>
      <c r="K230" s="32" t="s">
        <v>25</v>
      </c>
      <c r="L230" s="32" t="s">
        <v>25</v>
      </c>
      <c r="M230" s="31" t="s">
        <v>25</v>
      </c>
      <c r="N230" s="30">
        <v>3</v>
      </c>
      <c r="O230" s="32">
        <v>3</v>
      </c>
      <c r="P230" s="31">
        <f t="shared" si="9"/>
        <v>6</v>
      </c>
      <c r="Q230" s="30" t="s">
        <v>25</v>
      </c>
      <c r="R230" s="31" t="s">
        <v>25</v>
      </c>
      <c r="S230" s="30" t="s">
        <v>39</v>
      </c>
      <c r="T230" s="31" t="s">
        <v>39</v>
      </c>
      <c r="U230" s="25"/>
      <c r="Y230" s="3" t="str">
        <f t="shared" si="11"/>
        <v>ARRENDAMIENTO DE OFICINAS ADMINISTRATIVAS SUBDELEGACIONALES, BOULEVARD FRANCISCO I. MADERO ORIENTE No. 526, COLONIA CENTRO, CULIACAN, SINALOA</v>
      </c>
    </row>
    <row r="231" spans="1:25" ht="47.25">
      <c r="A231" s="15">
        <v>223</v>
      </c>
      <c r="B231" s="22">
        <v>5</v>
      </c>
      <c r="C231" s="22">
        <v>44</v>
      </c>
      <c r="D231" s="21" t="str">
        <f t="shared" si="10"/>
        <v>IMSS/6C.15/44/2017</v>
      </c>
      <c r="E231" s="22" t="s">
        <v>40</v>
      </c>
      <c r="F231" s="23" t="s">
        <v>227</v>
      </c>
      <c r="G231" s="30">
        <v>2017</v>
      </c>
      <c r="H231" s="31">
        <v>2017</v>
      </c>
      <c r="I231" s="30">
        <v>145</v>
      </c>
      <c r="J231" s="30" t="s">
        <v>39</v>
      </c>
      <c r="K231" s="32" t="s">
        <v>25</v>
      </c>
      <c r="L231" s="32" t="s">
        <v>25</v>
      </c>
      <c r="M231" s="31" t="s">
        <v>25</v>
      </c>
      <c r="N231" s="30">
        <v>3</v>
      </c>
      <c r="O231" s="32">
        <v>3</v>
      </c>
      <c r="P231" s="31">
        <f t="shared" si="9"/>
        <v>6</v>
      </c>
      <c r="Q231" s="30" t="s">
        <v>25</v>
      </c>
      <c r="R231" s="31" t="s">
        <v>25</v>
      </c>
      <c r="S231" s="30" t="s">
        <v>39</v>
      </c>
      <c r="T231" s="31" t="s">
        <v>39</v>
      </c>
      <c r="U231" s="25"/>
      <c r="Y231" s="3" t="str">
        <f t="shared" si="11"/>
        <v>ARRENDAMIENTO DE OFICINAS ADMINISTRATIVAS REGIMEN ORDINARIO E IMSS OPORTUNIDADES, CALLE FRANCISCO ZARCO Nº. 117 ORIENTE, COLONIA MIGUEL ALEMAN, CULIACAN, SINALOA</v>
      </c>
    </row>
    <row r="232" spans="1:25" ht="48" thickBot="1">
      <c r="A232" s="15">
        <v>224</v>
      </c>
      <c r="B232" s="22">
        <v>5</v>
      </c>
      <c r="C232" s="22">
        <v>45</v>
      </c>
      <c r="D232" s="21" t="str">
        <f t="shared" si="10"/>
        <v>IMSS/6C.15/45/2017</v>
      </c>
      <c r="E232" s="22" t="s">
        <v>40</v>
      </c>
      <c r="F232" s="23" t="s">
        <v>239</v>
      </c>
      <c r="G232" s="30">
        <v>2017</v>
      </c>
      <c r="H232" s="31">
        <v>2017</v>
      </c>
      <c r="I232" s="30">
        <v>124</v>
      </c>
      <c r="J232" s="30" t="s">
        <v>39</v>
      </c>
      <c r="K232" s="32" t="s">
        <v>25</v>
      </c>
      <c r="L232" s="32" t="s">
        <v>25</v>
      </c>
      <c r="M232" s="31" t="s">
        <v>25</v>
      </c>
      <c r="N232" s="30">
        <v>3</v>
      </c>
      <c r="O232" s="32">
        <v>3</v>
      </c>
      <c r="P232" s="31">
        <f t="shared" si="9"/>
        <v>6</v>
      </c>
      <c r="Q232" s="30" t="s">
        <v>25</v>
      </c>
      <c r="R232" s="31" t="s">
        <v>25</v>
      </c>
      <c r="S232" s="30" t="s">
        <v>39</v>
      </c>
      <c r="T232" s="31" t="s">
        <v>39</v>
      </c>
      <c r="U232" s="25"/>
      <c r="Y232" s="3" t="str">
        <f t="shared" si="11"/>
        <v>ARRENDAMIENTO DE OFICINAS ADMINISTRATIVAS SUBDELEGACIONALES Y TIENDA, CALLE BLAS VALENZUELA Nº.20, ESQUINA AVENIDA IGNACIO ZARAGOZA, COLONIA CENTRO, GUASAVE, SINALOA</v>
      </c>
    </row>
    <row r="233" spans="1:25" ht="32.25" thickTop="1">
      <c r="A233" s="15">
        <v>225</v>
      </c>
      <c r="B233" s="22">
        <v>6</v>
      </c>
      <c r="C233" s="20">
        <v>1</v>
      </c>
      <c r="D233" s="21" t="str">
        <f t="shared" si="10"/>
        <v>IMSS/6C.15/1/2017</v>
      </c>
      <c r="E233" s="22" t="s">
        <v>40</v>
      </c>
      <c r="F233" s="23" t="s">
        <v>228</v>
      </c>
      <c r="G233" s="30">
        <v>2017</v>
      </c>
      <c r="H233" s="31">
        <v>2017</v>
      </c>
      <c r="I233" s="30">
        <v>62</v>
      </c>
      <c r="J233" s="30" t="s">
        <v>39</v>
      </c>
      <c r="K233" s="32" t="s">
        <v>25</v>
      </c>
      <c r="L233" s="32" t="s">
        <v>25</v>
      </c>
      <c r="M233" s="31" t="s">
        <v>25</v>
      </c>
      <c r="N233" s="30">
        <v>3</v>
      </c>
      <c r="O233" s="32">
        <v>3</v>
      </c>
      <c r="P233" s="31">
        <f t="shared" si="9"/>
        <v>6</v>
      </c>
      <c r="Q233" s="30" t="s">
        <v>25</v>
      </c>
      <c r="R233" s="31" t="s">
        <v>25</v>
      </c>
      <c r="S233" s="30" t="s">
        <v>39</v>
      </c>
      <c r="T233" s="31" t="s">
        <v>39</v>
      </c>
      <c r="U233" s="25"/>
      <c r="Y233" s="3" t="str">
        <f t="shared" si="11"/>
        <v>ARRENDAMIENTO DE TIENDA, AVENIDA EJERCITO MEXICANO Y FLAMINGO PLANTA BAJA, COLONIA CENTRO, MAZATLAN, SINALOA</v>
      </c>
    </row>
    <row r="234" spans="1:25" ht="31.5">
      <c r="A234" s="15">
        <v>226</v>
      </c>
      <c r="B234" s="22">
        <v>6</v>
      </c>
      <c r="C234" s="22">
        <v>2</v>
      </c>
      <c r="D234" s="21" t="str">
        <f t="shared" si="10"/>
        <v>IMSS/6C.15/2/2017</v>
      </c>
      <c r="E234" s="22" t="s">
        <v>40</v>
      </c>
      <c r="F234" s="23" t="s">
        <v>229</v>
      </c>
      <c r="G234" s="30">
        <v>2017</v>
      </c>
      <c r="H234" s="31">
        <v>2017</v>
      </c>
      <c r="I234" s="30">
        <v>139</v>
      </c>
      <c r="J234" s="30" t="s">
        <v>39</v>
      </c>
      <c r="K234" s="32" t="s">
        <v>25</v>
      </c>
      <c r="L234" s="32" t="s">
        <v>25</v>
      </c>
      <c r="M234" s="31" t="s">
        <v>25</v>
      </c>
      <c r="N234" s="30">
        <v>3</v>
      </c>
      <c r="O234" s="32">
        <v>3</v>
      </c>
      <c r="P234" s="31">
        <f t="shared" si="9"/>
        <v>6</v>
      </c>
      <c r="Q234" s="30" t="s">
        <v>25</v>
      </c>
      <c r="R234" s="31" t="s">
        <v>25</v>
      </c>
      <c r="S234" s="30" t="s">
        <v>39</v>
      </c>
      <c r="T234" s="31" t="s">
        <v>39</v>
      </c>
      <c r="U234" s="25"/>
      <c r="Y234" s="3" t="str">
        <f t="shared" si="11"/>
        <v>ARRENDAMIENTO DE BODEGA ARCHIVO MUERTO, CALLE RIO AMECA Nº. 1533, FRACCIONAMIENTO LOS PINOS, CULIACAN, SINALOA</v>
      </c>
    </row>
    <row r="235" spans="1:25" ht="31.5">
      <c r="A235" s="15">
        <v>227</v>
      </c>
      <c r="B235" s="22">
        <v>6</v>
      </c>
      <c r="C235" s="22">
        <v>3</v>
      </c>
      <c r="D235" s="21" t="str">
        <f t="shared" si="10"/>
        <v>IMSS/6C.15/3/2017</v>
      </c>
      <c r="E235" s="22" t="s">
        <v>40</v>
      </c>
      <c r="F235" s="23" t="s">
        <v>230</v>
      </c>
      <c r="G235" s="30">
        <v>2017</v>
      </c>
      <c r="H235" s="31">
        <v>2017</v>
      </c>
      <c r="I235" s="30">
        <v>107</v>
      </c>
      <c r="J235" s="30" t="s">
        <v>39</v>
      </c>
      <c r="K235" s="32" t="s">
        <v>25</v>
      </c>
      <c r="L235" s="32" t="s">
        <v>25</v>
      </c>
      <c r="M235" s="31" t="s">
        <v>25</v>
      </c>
      <c r="N235" s="30">
        <v>3</v>
      </c>
      <c r="O235" s="32">
        <v>3</v>
      </c>
      <c r="P235" s="31">
        <f t="shared" si="9"/>
        <v>6</v>
      </c>
      <c r="Q235" s="30" t="s">
        <v>25</v>
      </c>
      <c r="R235" s="31" t="s">
        <v>25</v>
      </c>
      <c r="S235" s="30" t="s">
        <v>39</v>
      </c>
      <c r="T235" s="31" t="s">
        <v>39</v>
      </c>
      <c r="U235" s="25"/>
      <c r="Y235" s="3" t="str">
        <f t="shared" si="11"/>
        <v>ARRENDAMIENTO DE BODEGA DE BIENES EMBARGADOS, CALLE INDEPENDENCIA Nº. 2049 PONIENTE, LOS MOCHIS, SINALOA</v>
      </c>
    </row>
    <row r="236" spans="1:25" ht="47.25">
      <c r="A236" s="15">
        <v>228</v>
      </c>
      <c r="B236" s="22">
        <v>6</v>
      </c>
      <c r="C236" s="22">
        <v>4</v>
      </c>
      <c r="D236" s="21" t="str">
        <f t="shared" si="10"/>
        <v>IMSS/6C.15/4/2017</v>
      </c>
      <c r="E236" s="22" t="s">
        <v>40</v>
      </c>
      <c r="F236" s="23" t="s">
        <v>240</v>
      </c>
      <c r="G236" s="30">
        <v>2017</v>
      </c>
      <c r="H236" s="31">
        <v>2017</v>
      </c>
      <c r="I236" s="30">
        <v>120</v>
      </c>
      <c r="J236" s="30" t="s">
        <v>39</v>
      </c>
      <c r="K236" s="32" t="s">
        <v>25</v>
      </c>
      <c r="L236" s="32" t="s">
        <v>25</v>
      </c>
      <c r="M236" s="31" t="s">
        <v>25</v>
      </c>
      <c r="N236" s="30">
        <v>3</v>
      </c>
      <c r="O236" s="32">
        <v>3</v>
      </c>
      <c r="P236" s="31">
        <f t="shared" si="9"/>
        <v>6</v>
      </c>
      <c r="Q236" s="30" t="s">
        <v>25</v>
      </c>
      <c r="R236" s="31" t="s">
        <v>25</v>
      </c>
      <c r="S236" s="30" t="s">
        <v>39</v>
      </c>
      <c r="T236" s="31" t="s">
        <v>39</v>
      </c>
      <c r="U236" s="25"/>
      <c r="Y236" s="3" t="str">
        <f t="shared" si="11"/>
        <v>ARRENDAMIENTO DE BODEGA BIENES EMBARGADOS, CALLE RIO AMECA Nº. 1533, ENTRE PASCUAL OROZCO Y LERDO DE TEJADA, COLONIA LOS PINOS, CULIACAN, SINALOA</v>
      </c>
    </row>
    <row r="237" spans="1:25" ht="31.5">
      <c r="A237" s="15">
        <v>229</v>
      </c>
      <c r="B237" s="22">
        <v>6</v>
      </c>
      <c r="C237" s="22">
        <v>5</v>
      </c>
      <c r="D237" s="21" t="str">
        <f t="shared" si="10"/>
        <v>IMSS/6C.15/5/2017</v>
      </c>
      <c r="E237" s="22" t="s">
        <v>40</v>
      </c>
      <c r="F237" s="23" t="s">
        <v>231</v>
      </c>
      <c r="G237" s="30">
        <v>2017</v>
      </c>
      <c r="H237" s="31">
        <v>2017</v>
      </c>
      <c r="I237" s="30">
        <v>114</v>
      </c>
      <c r="J237" s="30" t="s">
        <v>39</v>
      </c>
      <c r="K237" s="32" t="s">
        <v>25</v>
      </c>
      <c r="L237" s="32" t="s">
        <v>25</v>
      </c>
      <c r="M237" s="31" t="s">
        <v>25</v>
      </c>
      <c r="N237" s="30">
        <v>3</v>
      </c>
      <c r="O237" s="32">
        <v>3</v>
      </c>
      <c r="P237" s="31">
        <f t="shared" si="9"/>
        <v>6</v>
      </c>
      <c r="Q237" s="30" t="s">
        <v>25</v>
      </c>
      <c r="R237" s="31" t="s">
        <v>25</v>
      </c>
      <c r="S237" s="30" t="s">
        <v>39</v>
      </c>
      <c r="T237" s="31" t="s">
        <v>39</v>
      </c>
      <c r="U237" s="25"/>
      <c r="Y237" s="3" t="str">
        <f t="shared" si="11"/>
        <v>ARRENDAMIENTO DE BODEGA DE BIENES EMBARGADOS DE LA SUBDELEGACIÓN, SECOFI NO. 2865, COLONIA CONDESA, CULIACAN, SINALOA</v>
      </c>
    </row>
    <row r="238" spans="1:25" ht="47.25">
      <c r="A238" s="15">
        <v>230</v>
      </c>
      <c r="B238" s="22">
        <v>6</v>
      </c>
      <c r="C238" s="22">
        <v>6</v>
      </c>
      <c r="D238" s="21" t="str">
        <f t="shared" si="10"/>
        <v>IMSS/6C.15/6/2017</v>
      </c>
      <c r="E238" s="22" t="s">
        <v>40</v>
      </c>
      <c r="F238" s="23" t="s">
        <v>348</v>
      </c>
      <c r="G238" s="30">
        <v>2017</v>
      </c>
      <c r="H238" s="31">
        <v>2017</v>
      </c>
      <c r="I238" s="30">
        <v>87</v>
      </c>
      <c r="J238" s="30" t="s">
        <v>39</v>
      </c>
      <c r="K238" s="32" t="s">
        <v>25</v>
      </c>
      <c r="L238" s="32" t="s">
        <v>25</v>
      </c>
      <c r="M238" s="31" t="s">
        <v>25</v>
      </c>
      <c r="N238" s="30">
        <v>3</v>
      </c>
      <c r="O238" s="32">
        <v>3</v>
      </c>
      <c r="P238" s="31">
        <f t="shared" si="9"/>
        <v>6</v>
      </c>
      <c r="Q238" s="30" t="s">
        <v>25</v>
      </c>
      <c r="R238" s="31" t="s">
        <v>25</v>
      </c>
      <c r="S238" s="30" t="s">
        <v>39</v>
      </c>
      <c r="T238" s="31" t="s">
        <v>39</v>
      </c>
      <c r="U238" s="25"/>
      <c r="Y238" s="3" t="str">
        <f t="shared" si="11"/>
        <v>ARRENDAMIENTO DE TERRENO (SALIDA DE EMERGENCIA GUARDERÍA), CALLE RUPERTO PALIZA N°. 168 NORTE, COLONIA CENTRO, CULIACAN, SINALOA</v>
      </c>
    </row>
    <row r="239" spans="1:25" ht="47.25">
      <c r="A239" s="15">
        <v>231</v>
      </c>
      <c r="B239" s="22">
        <v>6</v>
      </c>
      <c r="C239" s="22">
        <v>7</v>
      </c>
      <c r="D239" s="21" t="str">
        <f t="shared" si="10"/>
        <v>IMSS/6C.15/7/2017</v>
      </c>
      <c r="E239" s="22" t="s">
        <v>40</v>
      </c>
      <c r="F239" s="23" t="s">
        <v>241</v>
      </c>
      <c r="G239" s="30">
        <v>2017</v>
      </c>
      <c r="H239" s="31">
        <v>2017</v>
      </c>
      <c r="I239" s="30">
        <v>114</v>
      </c>
      <c r="J239" s="30" t="s">
        <v>39</v>
      </c>
      <c r="K239" s="32" t="s">
        <v>25</v>
      </c>
      <c r="L239" s="32" t="s">
        <v>25</v>
      </c>
      <c r="M239" s="31" t="s">
        <v>25</v>
      </c>
      <c r="N239" s="30">
        <v>3</v>
      </c>
      <c r="O239" s="32">
        <v>3</v>
      </c>
      <c r="P239" s="31">
        <f t="shared" si="9"/>
        <v>6</v>
      </c>
      <c r="Q239" s="30" t="s">
        <v>25</v>
      </c>
      <c r="R239" s="31" t="s">
        <v>25</v>
      </c>
      <c r="S239" s="30" t="s">
        <v>39</v>
      </c>
      <c r="T239" s="31" t="s">
        <v>39</v>
      </c>
      <c r="U239" s="25"/>
      <c r="Y239" s="3" t="str">
        <f t="shared" si="11"/>
        <v>ARRENDAMIENTO DE UNIDAD DE MEDICINA FAMILIAR Nº. 2, CALLE 14 DE ABRIL Y ALBERTO GUTIERREZ Nº. 287, COLONIA BALDERRAMA, HERMOSILLO, SONORA</v>
      </c>
    </row>
    <row r="240" spans="1:25" ht="31.5">
      <c r="A240" s="15">
        <v>232</v>
      </c>
      <c r="B240" s="22">
        <v>6</v>
      </c>
      <c r="C240" s="22">
        <v>8</v>
      </c>
      <c r="D240" s="21" t="str">
        <f t="shared" si="10"/>
        <v>IMSS/6C.15/8/2017</v>
      </c>
      <c r="E240" s="22" t="s">
        <v>40</v>
      </c>
      <c r="F240" s="23" t="s">
        <v>232</v>
      </c>
      <c r="G240" s="30">
        <v>2017</v>
      </c>
      <c r="H240" s="31">
        <v>2017</v>
      </c>
      <c r="I240" s="30">
        <v>103</v>
      </c>
      <c r="J240" s="30" t="s">
        <v>39</v>
      </c>
      <c r="K240" s="32" t="s">
        <v>25</v>
      </c>
      <c r="L240" s="32" t="s">
        <v>25</v>
      </c>
      <c r="M240" s="31" t="s">
        <v>25</v>
      </c>
      <c r="N240" s="30">
        <v>3</v>
      </c>
      <c r="O240" s="32">
        <v>3</v>
      </c>
      <c r="P240" s="31">
        <f t="shared" si="9"/>
        <v>6</v>
      </c>
      <c r="Q240" s="30" t="s">
        <v>25</v>
      </c>
      <c r="R240" s="31" t="s">
        <v>25</v>
      </c>
      <c r="S240" s="30" t="s">
        <v>39</v>
      </c>
      <c r="T240" s="31" t="s">
        <v>39</v>
      </c>
      <c r="U240" s="25"/>
      <c r="Y240" s="3" t="str">
        <f t="shared" si="11"/>
        <v>ARRENDAMIENTO DE UNIDAD DE MEDICINA FAMILIAR Nº. 22, CALLE ZARAGOZA Y LIBERTAS S/N, PITIQUITO, SONORA</v>
      </c>
    </row>
    <row r="241" spans="1:25" ht="47.25">
      <c r="A241" s="15">
        <v>233</v>
      </c>
      <c r="B241" s="22">
        <v>6</v>
      </c>
      <c r="C241" s="22">
        <v>9</v>
      </c>
      <c r="D241" s="21" t="str">
        <f t="shared" si="10"/>
        <v>IMSS/6C.15/9/2017</v>
      </c>
      <c r="E241" s="22" t="s">
        <v>40</v>
      </c>
      <c r="F241" s="23" t="s">
        <v>233</v>
      </c>
      <c r="G241" s="30">
        <v>2017</v>
      </c>
      <c r="H241" s="31">
        <v>2017</v>
      </c>
      <c r="I241" s="30">
        <v>43</v>
      </c>
      <c r="J241" s="30" t="s">
        <v>39</v>
      </c>
      <c r="K241" s="32" t="s">
        <v>25</v>
      </c>
      <c r="L241" s="32" t="s">
        <v>25</v>
      </c>
      <c r="M241" s="31" t="s">
        <v>25</v>
      </c>
      <c r="N241" s="30">
        <v>3</v>
      </c>
      <c r="O241" s="32">
        <v>3</v>
      </c>
      <c r="P241" s="31">
        <f t="shared" si="9"/>
        <v>6</v>
      </c>
      <c r="Q241" s="30" t="s">
        <v>25</v>
      </c>
      <c r="R241" s="31" t="s">
        <v>25</v>
      </c>
      <c r="S241" s="30" t="s">
        <v>39</v>
      </c>
      <c r="T241" s="31" t="s">
        <v>39</v>
      </c>
      <c r="U241" s="25"/>
      <c r="Y241" s="3" t="str">
        <f t="shared" si="11"/>
        <v>ARRENDAMIENTO DE UNIDAD DE MEDICINA FAMILIAR Nº 26, CARRETERA HUATABAMPO ADYACENTE A LA CALLE PRINCIPAL, YAVAROS, SONORA</v>
      </c>
    </row>
    <row r="242" spans="1:25" ht="47.25">
      <c r="A242" s="15">
        <v>234</v>
      </c>
      <c r="B242" s="22">
        <v>6</v>
      </c>
      <c r="C242" s="22">
        <v>10</v>
      </c>
      <c r="D242" s="21" t="str">
        <f t="shared" si="10"/>
        <v>IMSS/6C.15/10/2017</v>
      </c>
      <c r="E242" s="22" t="s">
        <v>40</v>
      </c>
      <c r="F242" s="23" t="s">
        <v>242</v>
      </c>
      <c r="G242" s="30">
        <v>2017</v>
      </c>
      <c r="H242" s="31">
        <v>2017</v>
      </c>
      <c r="I242" s="30">
        <v>36</v>
      </c>
      <c r="J242" s="30" t="s">
        <v>39</v>
      </c>
      <c r="K242" s="32" t="s">
        <v>25</v>
      </c>
      <c r="L242" s="32" t="s">
        <v>25</v>
      </c>
      <c r="M242" s="31" t="s">
        <v>25</v>
      </c>
      <c r="N242" s="30">
        <v>3</v>
      </c>
      <c r="O242" s="32">
        <v>3</v>
      </c>
      <c r="P242" s="31">
        <f t="shared" si="9"/>
        <v>6</v>
      </c>
      <c r="Q242" s="30" t="s">
        <v>25</v>
      </c>
      <c r="R242" s="31" t="s">
        <v>25</v>
      </c>
      <c r="S242" s="30" t="s">
        <v>39</v>
      </c>
      <c r="T242" s="31" t="s">
        <v>39</v>
      </c>
      <c r="U242" s="25"/>
      <c r="Y242" s="3" t="str">
        <f t="shared" si="11"/>
        <v>ARRENDAMIENTO DE UNIDAD DE MEDICINA FAMILIAR Nº. 66 Y AMPLIACIÓN, CALLE JALISCO Y 300 Nº. 2250, LOCALES 11, 12, 13 Y 24, COLONIA MUNICIPIO LIBRE, CIUDAD OBREGON, SONORA</v>
      </c>
    </row>
    <row r="243" spans="1:25" ht="31.5">
      <c r="A243" s="15">
        <v>235</v>
      </c>
      <c r="B243" s="22">
        <v>6</v>
      </c>
      <c r="C243" s="22">
        <v>11</v>
      </c>
      <c r="D243" s="21" t="str">
        <f t="shared" si="10"/>
        <v>IMSS/6C.15/11/2017</v>
      </c>
      <c r="E243" s="22" t="s">
        <v>40</v>
      </c>
      <c r="F243" s="23" t="s">
        <v>234</v>
      </c>
      <c r="G243" s="30">
        <v>2017</v>
      </c>
      <c r="H243" s="31">
        <v>2017</v>
      </c>
      <c r="I243" s="30">
        <v>107</v>
      </c>
      <c r="J243" s="30" t="s">
        <v>39</v>
      </c>
      <c r="K243" s="32" t="s">
        <v>25</v>
      </c>
      <c r="L243" s="32" t="s">
        <v>25</v>
      </c>
      <c r="M243" s="31" t="s">
        <v>25</v>
      </c>
      <c r="N243" s="30">
        <v>3</v>
      </c>
      <c r="O243" s="32">
        <v>3</v>
      </c>
      <c r="P243" s="31">
        <f t="shared" si="9"/>
        <v>6</v>
      </c>
      <c r="Q243" s="30" t="s">
        <v>25</v>
      </c>
      <c r="R243" s="31" t="s">
        <v>25</v>
      </c>
      <c r="S243" s="30" t="s">
        <v>39</v>
      </c>
      <c r="T243" s="31" t="s">
        <v>39</v>
      </c>
      <c r="U243" s="25"/>
      <c r="Y243" s="3" t="str">
        <f t="shared" si="11"/>
        <v>ARRENDAMIENTO DE UNIDAD DE MEDICINA FAMILIAR N° 67, CALLE TABASCO 851 Y 855 SUR, COLONIA CENTRO, CIUDAD OBREGON, SONORA</v>
      </c>
    </row>
    <row r="244" spans="1:25" ht="31.5">
      <c r="A244" s="15">
        <v>236</v>
      </c>
      <c r="B244" s="22">
        <v>6</v>
      </c>
      <c r="C244" s="22">
        <v>12</v>
      </c>
      <c r="D244" s="21" t="str">
        <f t="shared" si="10"/>
        <v>IMSS/6C.15/12/2017</v>
      </c>
      <c r="E244" s="22" t="s">
        <v>40</v>
      </c>
      <c r="F244" s="23" t="s">
        <v>235</v>
      </c>
      <c r="G244" s="30">
        <v>2017</v>
      </c>
      <c r="H244" s="31">
        <v>2017</v>
      </c>
      <c r="I244" s="30">
        <v>94</v>
      </c>
      <c r="J244" s="30" t="s">
        <v>39</v>
      </c>
      <c r="K244" s="32" t="s">
        <v>25</v>
      </c>
      <c r="L244" s="32" t="s">
        <v>25</v>
      </c>
      <c r="M244" s="31" t="s">
        <v>25</v>
      </c>
      <c r="N244" s="30">
        <v>3</v>
      </c>
      <c r="O244" s="32">
        <v>3</v>
      </c>
      <c r="P244" s="31">
        <f t="shared" si="9"/>
        <v>6</v>
      </c>
      <c r="Q244" s="30" t="s">
        <v>25</v>
      </c>
      <c r="R244" s="31" t="s">
        <v>25</v>
      </c>
      <c r="S244" s="30" t="s">
        <v>39</v>
      </c>
      <c r="T244" s="31" t="s">
        <v>39</v>
      </c>
      <c r="U244" s="25"/>
      <c r="Y244" s="3" t="str">
        <f t="shared" si="11"/>
        <v>ARRENDAMIENTO DE GUARDERIA, CALLE 10 S/N ENTRE AVENIDA 19 Y 20, COLONIA CENTRO, AGUA PRIETA, SONORA</v>
      </c>
    </row>
    <row r="245" spans="1:25" ht="47.25">
      <c r="A245" s="15">
        <v>237</v>
      </c>
      <c r="B245" s="22">
        <v>6</v>
      </c>
      <c r="C245" s="22">
        <v>13</v>
      </c>
      <c r="D245" s="21" t="str">
        <f t="shared" si="10"/>
        <v>IMSS/6C.15/13/2017</v>
      </c>
      <c r="E245" s="22" t="s">
        <v>40</v>
      </c>
      <c r="F245" s="23" t="s">
        <v>243</v>
      </c>
      <c r="G245" s="30">
        <v>2017</v>
      </c>
      <c r="H245" s="31">
        <v>2017</v>
      </c>
      <c r="I245" s="30">
        <v>55</v>
      </c>
      <c r="J245" s="30" t="s">
        <v>39</v>
      </c>
      <c r="K245" s="32" t="s">
        <v>25</v>
      </c>
      <c r="L245" s="32" t="s">
        <v>25</v>
      </c>
      <c r="M245" s="31" t="s">
        <v>25</v>
      </c>
      <c r="N245" s="30">
        <v>3</v>
      </c>
      <c r="O245" s="32">
        <v>3</v>
      </c>
      <c r="P245" s="31">
        <f t="shared" si="9"/>
        <v>6</v>
      </c>
      <c r="Q245" s="30" t="s">
        <v>25</v>
      </c>
      <c r="R245" s="31" t="s">
        <v>25</v>
      </c>
      <c r="S245" s="30" t="s">
        <v>39</v>
      </c>
      <c r="T245" s="31" t="s">
        <v>39</v>
      </c>
      <c r="U245" s="25"/>
      <c r="Y245" s="3" t="str">
        <f t="shared" si="11"/>
        <v>ARRENDAMIENTO DE CENTRO DE SEGURIDAD SOCIAL, AVENIDA MATAMOROS Nº. 101, ESQUINA CON CALLE NO REELECCION,COLONIA REFORMA, NAVOJOA, SONORA</v>
      </c>
    </row>
    <row r="246" spans="1:25" ht="47.25">
      <c r="A246" s="15">
        <v>238</v>
      </c>
      <c r="B246" s="22">
        <v>6</v>
      </c>
      <c r="C246" s="22">
        <v>14</v>
      </c>
      <c r="D246" s="21" t="str">
        <f t="shared" si="10"/>
        <v>IMSS/6C.15/14/2017</v>
      </c>
      <c r="E246" s="22" t="s">
        <v>40</v>
      </c>
      <c r="F246" s="23" t="s">
        <v>244</v>
      </c>
      <c r="G246" s="30">
        <v>2017</v>
      </c>
      <c r="H246" s="31">
        <v>2017</v>
      </c>
      <c r="I246" s="30">
        <v>139</v>
      </c>
      <c r="J246" s="30" t="s">
        <v>39</v>
      </c>
      <c r="K246" s="32" t="s">
        <v>25</v>
      </c>
      <c r="L246" s="32" t="s">
        <v>25</v>
      </c>
      <c r="M246" s="31" t="s">
        <v>25</v>
      </c>
      <c r="N246" s="30">
        <v>3</v>
      </c>
      <c r="O246" s="32">
        <v>3</v>
      </c>
      <c r="P246" s="31">
        <f t="shared" si="9"/>
        <v>6</v>
      </c>
      <c r="Q246" s="30" t="s">
        <v>25</v>
      </c>
      <c r="R246" s="31" t="s">
        <v>25</v>
      </c>
      <c r="S246" s="30" t="s">
        <v>39</v>
      </c>
      <c r="T246" s="31" t="s">
        <v>39</v>
      </c>
      <c r="U246" s="25"/>
      <c r="Y246" s="3" t="str">
        <f t="shared" si="11"/>
        <v>ARRENDAMIENTO DE CENTRO DE SEGURIDAD SOCIAL Y BODEGA DE BIENES EMBARGADOS, CARRETERA INTERNACIONAL KM. 6.5 Nº. 13, PARQUE INDUSTRIAL DE NOGALES, NOGALES, SONORA</v>
      </c>
    </row>
    <row r="247" spans="1:25" ht="47.25">
      <c r="A247" s="15">
        <v>239</v>
      </c>
      <c r="B247" s="22">
        <v>6</v>
      </c>
      <c r="C247" s="22">
        <v>15</v>
      </c>
      <c r="D247" s="21" t="str">
        <f t="shared" si="10"/>
        <v>IMSS/6C.15/15/2017</v>
      </c>
      <c r="E247" s="22" t="s">
        <v>40</v>
      </c>
      <c r="F247" s="23" t="s">
        <v>245</v>
      </c>
      <c r="G247" s="30">
        <v>2017</v>
      </c>
      <c r="H247" s="31">
        <v>2017</v>
      </c>
      <c r="I247" s="30">
        <v>369</v>
      </c>
      <c r="J247" s="30" t="s">
        <v>39</v>
      </c>
      <c r="K247" s="32" t="s">
        <v>25</v>
      </c>
      <c r="L247" s="32" t="s">
        <v>25</v>
      </c>
      <c r="M247" s="31" t="s">
        <v>25</v>
      </c>
      <c r="N247" s="30">
        <v>3</v>
      </c>
      <c r="O247" s="32">
        <v>3</v>
      </c>
      <c r="P247" s="31">
        <f t="shared" si="9"/>
        <v>6</v>
      </c>
      <c r="Q247" s="30" t="s">
        <v>25</v>
      </c>
      <c r="R247" s="31" t="s">
        <v>25</v>
      </c>
      <c r="S247" s="30" t="s">
        <v>39</v>
      </c>
      <c r="T247" s="31" t="s">
        <v>39</v>
      </c>
      <c r="U247" s="25"/>
      <c r="Y247" s="3" t="str">
        <f t="shared" si="11"/>
        <v>ARRENDAMIENTO DE OFICINAS ADMINISTRATIVAS SUBDELEGACIONALES, CALLE 5 DE FEBRERO Nºs. 643, 645 Y 647 SUR, ENTRE NICOLAS BRAVO Y 6 DE ABRIL, COLONIA CENTRO, CIUDAD OBREGON, SONORA</v>
      </c>
    </row>
    <row r="248" spans="1:25" ht="47.25">
      <c r="A248" s="15">
        <v>240</v>
      </c>
      <c r="B248" s="22">
        <v>6</v>
      </c>
      <c r="C248" s="22">
        <v>16</v>
      </c>
      <c r="D248" s="21" t="str">
        <f t="shared" si="10"/>
        <v>IMSS/6C.15/16/2017</v>
      </c>
      <c r="E248" s="22" t="s">
        <v>40</v>
      </c>
      <c r="F248" s="23" t="s">
        <v>246</v>
      </c>
      <c r="G248" s="30">
        <v>2017</v>
      </c>
      <c r="H248" s="31">
        <v>2017</v>
      </c>
      <c r="I248" s="30">
        <v>139</v>
      </c>
      <c r="J248" s="30" t="s">
        <v>39</v>
      </c>
      <c r="K248" s="32" t="s">
        <v>25</v>
      </c>
      <c r="L248" s="32" t="s">
        <v>25</v>
      </c>
      <c r="M248" s="31" t="s">
        <v>25</v>
      </c>
      <c r="N248" s="30">
        <v>3</v>
      </c>
      <c r="O248" s="32">
        <v>3</v>
      </c>
      <c r="P248" s="31">
        <f t="shared" si="9"/>
        <v>6</v>
      </c>
      <c r="Q248" s="30" t="s">
        <v>25</v>
      </c>
      <c r="R248" s="31" t="s">
        <v>25</v>
      </c>
      <c r="S248" s="30" t="s">
        <v>39</v>
      </c>
      <c r="T248" s="31" t="s">
        <v>39</v>
      </c>
      <c r="U248" s="25"/>
      <c r="Y248" s="3" t="str">
        <f t="shared" si="11"/>
        <v>ARRENDAMIENTO DE OFICINAS ADMINISTRATIVAS SUBDELEGACIONALES, CARRETERA INTERNACIONAL KM. 6.5 Nº. 271 3A, PARQUE INDUSTRIAL DE NOGALES, NOGALES, SONORA</v>
      </c>
    </row>
    <row r="249" spans="1:25" ht="47.25">
      <c r="A249" s="15">
        <v>241</v>
      </c>
      <c r="B249" s="22">
        <v>6</v>
      </c>
      <c r="C249" s="22">
        <v>17</v>
      </c>
      <c r="D249" s="21" t="str">
        <f t="shared" si="10"/>
        <v>IMSS/6C.15/17/2017</v>
      </c>
      <c r="E249" s="22" t="s">
        <v>40</v>
      </c>
      <c r="F249" s="23" t="s">
        <v>247</v>
      </c>
      <c r="G249" s="30">
        <v>2017</v>
      </c>
      <c r="H249" s="31">
        <v>2017</v>
      </c>
      <c r="I249" s="30">
        <v>98</v>
      </c>
      <c r="J249" s="30" t="s">
        <v>39</v>
      </c>
      <c r="K249" s="32" t="s">
        <v>25</v>
      </c>
      <c r="L249" s="32" t="s">
        <v>25</v>
      </c>
      <c r="M249" s="31" t="s">
        <v>25</v>
      </c>
      <c r="N249" s="30">
        <v>3</v>
      </c>
      <c r="O249" s="32">
        <v>3</v>
      </c>
      <c r="P249" s="31">
        <f t="shared" si="9"/>
        <v>6</v>
      </c>
      <c r="Q249" s="30" t="s">
        <v>25</v>
      </c>
      <c r="R249" s="31" t="s">
        <v>25</v>
      </c>
      <c r="S249" s="30" t="s">
        <v>39</v>
      </c>
      <c r="T249" s="31" t="s">
        <v>39</v>
      </c>
      <c r="U249" s="25"/>
      <c r="Y249" s="3" t="str">
        <f t="shared" si="11"/>
        <v>ARRENDAMIENTO DE OFICINAS ADMINISTRATIVAS SUBDELEGACIONALES, AVENIDA AQUILES SERDÁN Nº. 75, LOCALES 8, 9 Y P.B., COLONIA CENTRO, GUAYMAS, SONORA</v>
      </c>
    </row>
    <row r="250" spans="1:25" ht="31.5">
      <c r="A250" s="15">
        <v>242</v>
      </c>
      <c r="B250" s="22">
        <v>6</v>
      </c>
      <c r="C250" s="22">
        <v>18</v>
      </c>
      <c r="D250" s="21" t="str">
        <f t="shared" si="10"/>
        <v>IMSS/6C.15/18/2017</v>
      </c>
      <c r="E250" s="22" t="s">
        <v>40</v>
      </c>
      <c r="F250" s="23" t="s">
        <v>236</v>
      </c>
      <c r="G250" s="30">
        <v>2017</v>
      </c>
      <c r="H250" s="31">
        <v>2017</v>
      </c>
      <c r="I250" s="30">
        <v>48</v>
      </c>
      <c r="J250" s="30" t="s">
        <v>39</v>
      </c>
      <c r="K250" s="32" t="s">
        <v>25</v>
      </c>
      <c r="L250" s="32" t="s">
        <v>25</v>
      </c>
      <c r="M250" s="31" t="s">
        <v>25</v>
      </c>
      <c r="N250" s="30">
        <v>3</v>
      </c>
      <c r="O250" s="32">
        <v>3</v>
      </c>
      <c r="P250" s="31">
        <f t="shared" si="9"/>
        <v>6</v>
      </c>
      <c r="Q250" s="30" t="s">
        <v>25</v>
      </c>
      <c r="R250" s="31" t="s">
        <v>25</v>
      </c>
      <c r="S250" s="30" t="s">
        <v>39</v>
      </c>
      <c r="T250" s="31" t="s">
        <v>39</v>
      </c>
      <c r="U250" s="25"/>
      <c r="Y250" s="3" t="str">
        <f t="shared" si="11"/>
        <v>ARRENDAMIENTO DE OFICINAS ADMINISTRATIVAS SUBDELEGACIONALES, AVENIDA ABASOLO Nº. 902 ESQUINA CALLE OTERO, NAVOJOA, SONORA</v>
      </c>
    </row>
    <row r="251" spans="1:25" ht="47.25">
      <c r="A251" s="15">
        <v>243</v>
      </c>
      <c r="B251" s="22">
        <v>6</v>
      </c>
      <c r="C251" s="22">
        <v>19</v>
      </c>
      <c r="D251" s="21" t="str">
        <f t="shared" si="10"/>
        <v>IMSS/6C.15/19/2017</v>
      </c>
      <c r="E251" s="22" t="s">
        <v>40</v>
      </c>
      <c r="F251" s="23" t="s">
        <v>248</v>
      </c>
      <c r="G251" s="30">
        <v>2017</v>
      </c>
      <c r="H251" s="31">
        <v>2017</v>
      </c>
      <c r="I251" s="30">
        <v>82</v>
      </c>
      <c r="J251" s="30" t="s">
        <v>39</v>
      </c>
      <c r="K251" s="32" t="s">
        <v>25</v>
      </c>
      <c r="L251" s="32" t="s">
        <v>25</v>
      </c>
      <c r="M251" s="31" t="s">
        <v>25</v>
      </c>
      <c r="N251" s="30">
        <v>3</v>
      </c>
      <c r="O251" s="32">
        <v>3</v>
      </c>
      <c r="P251" s="31">
        <f t="shared" si="9"/>
        <v>6</v>
      </c>
      <c r="Q251" s="30" t="s">
        <v>25</v>
      </c>
      <c r="R251" s="31" t="s">
        <v>25</v>
      </c>
      <c r="S251" s="30" t="s">
        <v>39</v>
      </c>
      <c r="T251" s="31" t="s">
        <v>39</v>
      </c>
      <c r="U251" s="25"/>
      <c r="Y251" s="3" t="str">
        <f t="shared" si="11"/>
        <v>ARRENDAMIENTO DE OFICINAS ADMINISTRATIVAS SUBDELEGACIONALES Y BODEGA DE BIENES EMBARGADOS, CALLE SEGUNDA Y AVENIDA 19 Nº. 1899, AGUA PRIETA, SONORA</v>
      </c>
    </row>
    <row r="252" spans="1:25" ht="31.5">
      <c r="A252" s="15">
        <v>244</v>
      </c>
      <c r="B252" s="22">
        <v>6</v>
      </c>
      <c r="C252" s="22">
        <v>20</v>
      </c>
      <c r="D252" s="21" t="str">
        <f t="shared" si="10"/>
        <v>IMSS/6C.15/20/2017</v>
      </c>
      <c r="E252" s="22" t="s">
        <v>40</v>
      </c>
      <c r="F252" s="23" t="s">
        <v>237</v>
      </c>
      <c r="G252" s="30">
        <v>2017</v>
      </c>
      <c r="H252" s="31">
        <v>2017</v>
      </c>
      <c r="I252" s="30">
        <v>19</v>
      </c>
      <c r="J252" s="30" t="s">
        <v>39</v>
      </c>
      <c r="K252" s="32" t="s">
        <v>25</v>
      </c>
      <c r="L252" s="32" t="s">
        <v>25</v>
      </c>
      <c r="M252" s="31" t="s">
        <v>25</v>
      </c>
      <c r="N252" s="30">
        <v>3</v>
      </c>
      <c r="O252" s="32">
        <v>3</v>
      </c>
      <c r="P252" s="31">
        <f t="shared" si="9"/>
        <v>6</v>
      </c>
      <c r="Q252" s="30" t="s">
        <v>25</v>
      </c>
      <c r="R252" s="31" t="s">
        <v>25</v>
      </c>
      <c r="S252" s="30" t="s">
        <v>39</v>
      </c>
      <c r="T252" s="31" t="s">
        <v>39</v>
      </c>
      <c r="U252" s="25"/>
      <c r="Y252" s="3" t="str">
        <f t="shared" si="11"/>
        <v>ARRENDAMIENTO DE OFICINAS ADMINISTRATIVAS, AVENIDA AQUILES SERDÁN Nº. 75, LOCAL 13, COLONIA CENTRO, GUAYMAS, SONORA</v>
      </c>
    </row>
    <row r="253" spans="1:25" ht="31.5">
      <c r="A253" s="15">
        <v>245</v>
      </c>
      <c r="B253" s="22">
        <v>6</v>
      </c>
      <c r="C253" s="22">
        <v>21</v>
      </c>
      <c r="D253" s="21" t="str">
        <f t="shared" si="10"/>
        <v>IMSS/6C.15/21/2017</v>
      </c>
      <c r="E253" s="22" t="s">
        <v>40</v>
      </c>
      <c r="F253" s="23" t="s">
        <v>238</v>
      </c>
      <c r="G253" s="30">
        <v>2017</v>
      </c>
      <c r="H253" s="31">
        <v>2017</v>
      </c>
      <c r="I253" s="30">
        <v>19</v>
      </c>
      <c r="J253" s="30" t="s">
        <v>39</v>
      </c>
      <c r="K253" s="32" t="s">
        <v>25</v>
      </c>
      <c r="L253" s="32" t="s">
        <v>25</v>
      </c>
      <c r="M253" s="31" t="s">
        <v>25</v>
      </c>
      <c r="N253" s="30">
        <v>3</v>
      </c>
      <c r="O253" s="32">
        <v>3</v>
      </c>
      <c r="P253" s="31">
        <f t="shared" si="9"/>
        <v>6</v>
      </c>
      <c r="Q253" s="30" t="s">
        <v>25</v>
      </c>
      <c r="R253" s="31" t="s">
        <v>25</v>
      </c>
      <c r="S253" s="30" t="s">
        <v>39</v>
      </c>
      <c r="T253" s="31" t="s">
        <v>39</v>
      </c>
      <c r="U253" s="25"/>
      <c r="Y253" s="3" t="str">
        <f t="shared" si="11"/>
        <v>ARRENDAMIENTO DE OFICINAS ADMINISTRATIVAS, AVENIDA SERDÁN Nº. 75, LOCAL 11, COLONIA CENTRO, GUAYMAS, SONORA</v>
      </c>
    </row>
    <row r="254" spans="1:25" ht="31.5">
      <c r="A254" s="11">
        <v>246</v>
      </c>
      <c r="B254" s="22">
        <v>6</v>
      </c>
      <c r="C254" s="22">
        <v>22</v>
      </c>
      <c r="D254" s="21" t="str">
        <f t="shared" si="10"/>
        <v>IMSS/6C.15/22/2017</v>
      </c>
      <c r="E254" s="22" t="s">
        <v>40</v>
      </c>
      <c r="F254" s="23" t="s">
        <v>249</v>
      </c>
      <c r="G254" s="30">
        <v>2017</v>
      </c>
      <c r="H254" s="31">
        <v>2017</v>
      </c>
      <c r="I254" s="30">
        <v>64</v>
      </c>
      <c r="J254" s="30" t="s">
        <v>39</v>
      </c>
      <c r="K254" s="32" t="s">
        <v>25</v>
      </c>
      <c r="L254" s="32" t="s">
        <v>25</v>
      </c>
      <c r="M254" s="31" t="s">
        <v>25</v>
      </c>
      <c r="N254" s="30">
        <v>3</v>
      </c>
      <c r="O254" s="32">
        <v>3</v>
      </c>
      <c r="P254" s="31">
        <f t="shared" si="9"/>
        <v>6</v>
      </c>
      <c r="Q254" s="30" t="s">
        <v>25</v>
      </c>
      <c r="R254" s="31" t="s">
        <v>25</v>
      </c>
      <c r="S254" s="30" t="s">
        <v>39</v>
      </c>
      <c r="T254" s="31" t="s">
        <v>39</v>
      </c>
      <c r="U254" s="25"/>
      <c r="Y254" s="3" t="str">
        <f t="shared" si="11"/>
        <v>ARRENDAMIENTO DE TIENDA, CALLE 14 DE ABRIL Nº. 287 Y ALBERTO GUTIERREZ, FRACCIONAMIENTO BALDERRAMA, HERMOSILLO, SONORA</v>
      </c>
    </row>
    <row r="255" spans="1:25" ht="31.5">
      <c r="A255" s="11">
        <v>247</v>
      </c>
      <c r="B255" s="22">
        <v>6</v>
      </c>
      <c r="C255" s="22">
        <v>23</v>
      </c>
      <c r="D255" s="21" t="str">
        <f t="shared" si="10"/>
        <v>IMSS/6C.15/23/2017</v>
      </c>
      <c r="E255" s="22" t="s">
        <v>40</v>
      </c>
      <c r="F255" s="27" t="s">
        <v>250</v>
      </c>
      <c r="G255" s="30">
        <v>2017</v>
      </c>
      <c r="H255" s="31">
        <v>2017</v>
      </c>
      <c r="I255" s="33">
        <v>112</v>
      </c>
      <c r="J255" s="30" t="s">
        <v>39</v>
      </c>
      <c r="K255" s="34" t="s">
        <v>25</v>
      </c>
      <c r="L255" s="34" t="s">
        <v>25</v>
      </c>
      <c r="M255" s="35" t="s">
        <v>25</v>
      </c>
      <c r="N255" s="30">
        <v>3</v>
      </c>
      <c r="O255" s="32">
        <v>3</v>
      </c>
      <c r="P255" s="35">
        <f t="shared" ref="P255:P297" si="12">N255+O255</f>
        <v>6</v>
      </c>
      <c r="Q255" s="33" t="s">
        <v>25</v>
      </c>
      <c r="R255" s="35" t="s">
        <v>25</v>
      </c>
      <c r="S255" s="30" t="s">
        <v>39</v>
      </c>
      <c r="T255" s="31" t="s">
        <v>39</v>
      </c>
      <c r="U255" s="28"/>
      <c r="Y255" s="3" t="str">
        <f t="shared" si="11"/>
        <v>ARRENDAMIENTO DE TIENDA, CALLE 5 DE FEBRERO Nº. 805 ESQUINA CON AVENIDA ALLENDE, COLONIA CENTRO, CIUDAD OBREGON, SONORA</v>
      </c>
    </row>
    <row r="256" spans="1:25" ht="31.5">
      <c r="A256" s="11">
        <v>248</v>
      </c>
      <c r="B256" s="22">
        <v>6</v>
      </c>
      <c r="C256" s="22">
        <v>24</v>
      </c>
      <c r="D256" s="21" t="str">
        <f t="shared" si="10"/>
        <v>IMSS/6C.15/24/2017</v>
      </c>
      <c r="E256" s="22" t="s">
        <v>40</v>
      </c>
      <c r="F256" s="27" t="s">
        <v>251</v>
      </c>
      <c r="G256" s="30">
        <v>2017</v>
      </c>
      <c r="H256" s="31">
        <v>2017</v>
      </c>
      <c r="I256" s="33">
        <v>55</v>
      </c>
      <c r="J256" s="30" t="s">
        <v>39</v>
      </c>
      <c r="K256" s="34" t="s">
        <v>25</v>
      </c>
      <c r="L256" s="34" t="s">
        <v>25</v>
      </c>
      <c r="M256" s="35" t="s">
        <v>25</v>
      </c>
      <c r="N256" s="30">
        <v>3</v>
      </c>
      <c r="O256" s="32">
        <v>3</v>
      </c>
      <c r="P256" s="35">
        <f t="shared" si="12"/>
        <v>6</v>
      </c>
      <c r="Q256" s="33" t="s">
        <v>25</v>
      </c>
      <c r="R256" s="35" t="s">
        <v>25</v>
      </c>
      <c r="S256" s="30" t="s">
        <v>39</v>
      </c>
      <c r="T256" s="31" t="s">
        <v>39</v>
      </c>
      <c r="U256" s="28"/>
      <c r="Y256" s="3" t="str">
        <f t="shared" si="11"/>
        <v>ARRENDAMIENTO DE BODEGA DE BIENES EMBARGADOS, CALLE OBREGÓN Y AVENIDA "Q", CABORCA, SONORA</v>
      </c>
    </row>
    <row r="257" spans="1:25" ht="47.25">
      <c r="A257" s="11">
        <v>249</v>
      </c>
      <c r="B257" s="22">
        <v>6</v>
      </c>
      <c r="C257" s="22">
        <v>25</v>
      </c>
      <c r="D257" s="21" t="str">
        <f t="shared" si="10"/>
        <v>IMSS/6C.15/25/2017</v>
      </c>
      <c r="E257" s="22" t="s">
        <v>40</v>
      </c>
      <c r="F257" s="27" t="s">
        <v>252</v>
      </c>
      <c r="G257" s="30">
        <v>2017</v>
      </c>
      <c r="H257" s="31">
        <v>2017</v>
      </c>
      <c r="I257" s="33">
        <v>58</v>
      </c>
      <c r="J257" s="30" t="s">
        <v>39</v>
      </c>
      <c r="K257" s="34" t="s">
        <v>25</v>
      </c>
      <c r="L257" s="34" t="s">
        <v>25</v>
      </c>
      <c r="M257" s="35" t="s">
        <v>25</v>
      </c>
      <c r="N257" s="30">
        <v>3</v>
      </c>
      <c r="O257" s="32">
        <v>3</v>
      </c>
      <c r="P257" s="35">
        <f t="shared" si="12"/>
        <v>6</v>
      </c>
      <c r="Q257" s="33" t="s">
        <v>25</v>
      </c>
      <c r="R257" s="35" t="s">
        <v>25</v>
      </c>
      <c r="S257" s="30" t="s">
        <v>39</v>
      </c>
      <c r="T257" s="31" t="s">
        <v>39</v>
      </c>
      <c r="U257" s="28"/>
      <c r="Y257" s="3" t="str">
        <f t="shared" si="11"/>
        <v>ARRENDAMIENTO DE BODEGA DE BIENES EMBARGADOS, CARRETERA AL VARADERO KM. 2.5, FRACCIONAMIENTO LAS PLAYITAS, GUAYMAS, SONORA</v>
      </c>
    </row>
    <row r="258" spans="1:25" ht="47.25">
      <c r="A258" s="11">
        <v>250</v>
      </c>
      <c r="B258" s="22">
        <v>6</v>
      </c>
      <c r="C258" s="22">
        <v>26</v>
      </c>
      <c r="D258" s="21" t="str">
        <f t="shared" si="10"/>
        <v>IMSS/6C.15/26/2017</v>
      </c>
      <c r="E258" s="22" t="s">
        <v>40</v>
      </c>
      <c r="F258" s="27" t="s">
        <v>253</v>
      </c>
      <c r="G258" s="30">
        <v>2017</v>
      </c>
      <c r="H258" s="31">
        <v>2017</v>
      </c>
      <c r="I258" s="33">
        <v>111</v>
      </c>
      <c r="J258" s="30" t="s">
        <v>39</v>
      </c>
      <c r="K258" s="34" t="s">
        <v>25</v>
      </c>
      <c r="L258" s="34" t="s">
        <v>25</v>
      </c>
      <c r="M258" s="35" t="s">
        <v>25</v>
      </c>
      <c r="N258" s="30">
        <v>3</v>
      </c>
      <c r="O258" s="32">
        <v>3</v>
      </c>
      <c r="P258" s="35">
        <f t="shared" si="12"/>
        <v>6</v>
      </c>
      <c r="Q258" s="33" t="s">
        <v>25</v>
      </c>
      <c r="R258" s="35" t="s">
        <v>25</v>
      </c>
      <c r="S258" s="30" t="s">
        <v>39</v>
      </c>
      <c r="T258" s="31" t="s">
        <v>39</v>
      </c>
      <c r="U258" s="28"/>
      <c r="Y258" s="3" t="str">
        <f t="shared" si="11"/>
        <v>ARRENDAMIENTO DE BODEGA DE BIENES EMBARGADOS, CALLE 5 DE FEBRERO Nº. 656, ENTRE NICOLÁS BRAVO Y 6 DE ABRIL, COLONIA CENTRO, CIUDAD OBREGON, SONORA</v>
      </c>
    </row>
    <row r="259" spans="1:25" ht="31.5">
      <c r="A259" s="11">
        <v>251</v>
      </c>
      <c r="B259" s="22">
        <v>6</v>
      </c>
      <c r="C259" s="22">
        <v>27</v>
      </c>
      <c r="D259" s="21" t="str">
        <f t="shared" si="10"/>
        <v>IMSS/6C.15/27/2017</v>
      </c>
      <c r="E259" s="22" t="s">
        <v>40</v>
      </c>
      <c r="F259" s="27" t="s">
        <v>254</v>
      </c>
      <c r="G259" s="30">
        <v>2017</v>
      </c>
      <c r="H259" s="31">
        <v>2017</v>
      </c>
      <c r="I259" s="33">
        <v>72</v>
      </c>
      <c r="J259" s="30" t="s">
        <v>39</v>
      </c>
      <c r="K259" s="34" t="s">
        <v>25</v>
      </c>
      <c r="L259" s="34" t="s">
        <v>25</v>
      </c>
      <c r="M259" s="35" t="s">
        <v>25</v>
      </c>
      <c r="N259" s="30">
        <v>3</v>
      </c>
      <c r="O259" s="32">
        <v>3</v>
      </c>
      <c r="P259" s="35">
        <f t="shared" si="12"/>
        <v>6</v>
      </c>
      <c r="Q259" s="33" t="s">
        <v>25</v>
      </c>
      <c r="R259" s="35" t="s">
        <v>25</v>
      </c>
      <c r="S259" s="30" t="s">
        <v>39</v>
      </c>
      <c r="T259" s="31" t="s">
        <v>39</v>
      </c>
      <c r="U259" s="28"/>
      <c r="Y259" s="3" t="str">
        <f t="shared" si="11"/>
        <v>ARRENDAMIENTO DE BODEGA DE BIENES EMBARGADOS, MARIANO JIMENEZ No. 746 ENTRE GUELATAO Y 5 DE MAYO, NAVOJOA, SONORA</v>
      </c>
    </row>
    <row r="260" spans="1:25" ht="47.25">
      <c r="A260" s="11">
        <v>252</v>
      </c>
      <c r="B260" s="22">
        <v>6</v>
      </c>
      <c r="C260" s="22">
        <v>28</v>
      </c>
      <c r="D260" s="21" t="str">
        <f t="shared" si="10"/>
        <v>IMSS/6C.15/28/2017</v>
      </c>
      <c r="E260" s="22" t="s">
        <v>40</v>
      </c>
      <c r="F260" s="27" t="s">
        <v>255</v>
      </c>
      <c r="G260" s="30">
        <v>2017</v>
      </c>
      <c r="H260" s="31">
        <v>2017</v>
      </c>
      <c r="I260" s="33">
        <v>97</v>
      </c>
      <c r="J260" s="30" t="s">
        <v>39</v>
      </c>
      <c r="K260" s="34" t="s">
        <v>25</v>
      </c>
      <c r="L260" s="34" t="s">
        <v>25</v>
      </c>
      <c r="M260" s="35" t="s">
        <v>25</v>
      </c>
      <c r="N260" s="30">
        <v>3</v>
      </c>
      <c r="O260" s="32">
        <v>3</v>
      </c>
      <c r="P260" s="35">
        <f t="shared" si="12"/>
        <v>6</v>
      </c>
      <c r="Q260" s="33" t="s">
        <v>25</v>
      </c>
      <c r="R260" s="35" t="s">
        <v>25</v>
      </c>
      <c r="S260" s="30" t="s">
        <v>39</v>
      </c>
      <c r="T260" s="31" t="s">
        <v>39</v>
      </c>
      <c r="U260" s="28"/>
      <c r="Y260" s="3" t="str">
        <f t="shared" si="11"/>
        <v>ARRENDAMIENTO DE ALMACEN DE GRUPOS DIVERSOS, CALLE TALLERES, LOTE 17,MZ. XI, Nº. 2147, PARQUE INDUSTRIAL, CAJEME CIUDAD OBREGON, SONORA</v>
      </c>
    </row>
    <row r="261" spans="1:25" ht="48" thickBot="1">
      <c r="A261" s="11">
        <v>253</v>
      </c>
      <c r="B261" s="22">
        <v>6</v>
      </c>
      <c r="C261" s="22">
        <v>29</v>
      </c>
      <c r="D261" s="21" t="str">
        <f t="shared" si="10"/>
        <v>IMSS/6C.15/29/2017</v>
      </c>
      <c r="E261" s="22" t="s">
        <v>40</v>
      </c>
      <c r="F261" s="27" t="s">
        <v>256</v>
      </c>
      <c r="G261" s="30">
        <v>2017</v>
      </c>
      <c r="H261" s="31">
        <v>2017</v>
      </c>
      <c r="I261" s="33">
        <v>125</v>
      </c>
      <c r="J261" s="30" t="s">
        <v>39</v>
      </c>
      <c r="K261" s="34" t="s">
        <v>25</v>
      </c>
      <c r="L261" s="34" t="s">
        <v>25</v>
      </c>
      <c r="M261" s="35" t="s">
        <v>25</v>
      </c>
      <c r="N261" s="30">
        <v>3</v>
      </c>
      <c r="O261" s="32">
        <v>3</v>
      </c>
      <c r="P261" s="35">
        <f t="shared" si="12"/>
        <v>6</v>
      </c>
      <c r="Q261" s="33" t="s">
        <v>25</v>
      </c>
      <c r="R261" s="35" t="s">
        <v>25</v>
      </c>
      <c r="S261" s="30" t="s">
        <v>39</v>
      </c>
      <c r="T261" s="31" t="s">
        <v>39</v>
      </c>
      <c r="U261" s="28"/>
      <c r="Y261" s="3" t="str">
        <f t="shared" si="11"/>
        <v>ARRENDAMIENTO DE BODEGA DE BIENES EMBARGADOS, CALLE SALAMANCA ENTRE CEDROS Y CARTONERANO 101, COLONIA AMAPOLAS, HERMOSILLO, SONORA</v>
      </c>
    </row>
    <row r="262" spans="1:25" ht="48" thickTop="1">
      <c r="A262" s="10">
        <v>254</v>
      </c>
      <c r="B262" s="22">
        <v>6</v>
      </c>
      <c r="C262" s="22">
        <v>30</v>
      </c>
      <c r="D262" s="21" t="str">
        <f t="shared" si="10"/>
        <v>IMSS/6C.15/30/2017</v>
      </c>
      <c r="E262" s="22" t="s">
        <v>40</v>
      </c>
      <c r="F262" s="27" t="s">
        <v>257</v>
      </c>
      <c r="G262" s="30">
        <v>2017</v>
      </c>
      <c r="H262" s="31">
        <v>2017</v>
      </c>
      <c r="I262" s="33">
        <v>57</v>
      </c>
      <c r="J262" s="30" t="s">
        <v>39</v>
      </c>
      <c r="K262" s="34" t="s">
        <v>25</v>
      </c>
      <c r="L262" s="34" t="s">
        <v>25</v>
      </c>
      <c r="M262" s="35" t="s">
        <v>25</v>
      </c>
      <c r="N262" s="30">
        <v>3</v>
      </c>
      <c r="O262" s="32">
        <v>3</v>
      </c>
      <c r="P262" s="35">
        <f t="shared" si="12"/>
        <v>6</v>
      </c>
      <c r="Q262" s="33" t="s">
        <v>25</v>
      </c>
      <c r="R262" s="35" t="s">
        <v>25</v>
      </c>
      <c r="S262" s="30" t="s">
        <v>39</v>
      </c>
      <c r="T262" s="31" t="s">
        <v>39</v>
      </c>
      <c r="U262" s="28"/>
      <c r="Y262" s="3" t="str">
        <f t="shared" si="11"/>
        <v>ARRENDAMIENTO DE CENTRO DE ATENCIÓN INMEDIATA PARA CASOS ESPECIALES (CAICE), CALLE BENITO JUAREZ NO. 175, ESQUINA LEON GUZMÁN, COLONIA CONSTITUCIÓN, HERMOSILLO, SONORA</v>
      </c>
    </row>
    <row r="263" spans="1:25" ht="31.5">
      <c r="A263" s="11">
        <v>255</v>
      </c>
      <c r="B263" s="22">
        <v>6</v>
      </c>
      <c r="C263" s="22">
        <v>31</v>
      </c>
      <c r="D263" s="21" t="str">
        <f t="shared" si="10"/>
        <v>IMSS/6C.15/31/2017</v>
      </c>
      <c r="E263" s="22" t="s">
        <v>40</v>
      </c>
      <c r="F263" s="27" t="s">
        <v>258</v>
      </c>
      <c r="G263" s="30">
        <v>2017</v>
      </c>
      <c r="H263" s="31">
        <v>2017</v>
      </c>
      <c r="I263" s="33">
        <v>69</v>
      </c>
      <c r="J263" s="30" t="s">
        <v>39</v>
      </c>
      <c r="K263" s="34" t="s">
        <v>25</v>
      </c>
      <c r="L263" s="34" t="s">
        <v>25</v>
      </c>
      <c r="M263" s="35" t="s">
        <v>25</v>
      </c>
      <c r="N263" s="30">
        <v>3</v>
      </c>
      <c r="O263" s="32">
        <v>3</v>
      </c>
      <c r="P263" s="35">
        <f t="shared" ref="P263:P292" si="13">N263+O263</f>
        <v>6</v>
      </c>
      <c r="Q263" s="33" t="s">
        <v>25</v>
      </c>
      <c r="R263" s="35" t="s">
        <v>25</v>
      </c>
      <c r="S263" s="30" t="s">
        <v>39</v>
      </c>
      <c r="T263" s="31" t="s">
        <v>39</v>
      </c>
      <c r="U263" s="28"/>
      <c r="Y263" s="3" t="str">
        <f t="shared" si="11"/>
        <v>ARRENDAMIENTO DE CASA DELEGADO, CALLE 24 NO. 325, COLONIA FLORIDA, VILLAHERMOSA, TABASCO</v>
      </c>
    </row>
    <row r="264" spans="1:25" ht="31.5">
      <c r="A264" s="11">
        <v>256</v>
      </c>
      <c r="B264" s="22">
        <v>6</v>
      </c>
      <c r="C264" s="22">
        <v>32</v>
      </c>
      <c r="D264" s="21" t="str">
        <f t="shared" si="10"/>
        <v>IMSS/6C.15/32/2017</v>
      </c>
      <c r="E264" s="22" t="s">
        <v>40</v>
      </c>
      <c r="F264" s="27" t="s">
        <v>259</v>
      </c>
      <c r="G264" s="30">
        <v>2017</v>
      </c>
      <c r="H264" s="31">
        <v>2017</v>
      </c>
      <c r="I264" s="33">
        <v>68</v>
      </c>
      <c r="J264" s="30" t="s">
        <v>39</v>
      </c>
      <c r="K264" s="34" t="s">
        <v>25</v>
      </c>
      <c r="L264" s="34" t="s">
        <v>25</v>
      </c>
      <c r="M264" s="35" t="s">
        <v>25</v>
      </c>
      <c r="N264" s="30">
        <v>3</v>
      </c>
      <c r="O264" s="32">
        <v>3</v>
      </c>
      <c r="P264" s="35">
        <f t="shared" si="13"/>
        <v>6</v>
      </c>
      <c r="Q264" s="33" t="s">
        <v>25</v>
      </c>
      <c r="R264" s="35" t="s">
        <v>25</v>
      </c>
      <c r="S264" s="30" t="s">
        <v>39</v>
      </c>
      <c r="T264" s="31" t="s">
        <v>39</v>
      </c>
      <c r="U264" s="28"/>
      <c r="Y264" s="3" t="str">
        <f t="shared" si="11"/>
        <v>ARRENDAMIENTO DE UNIDAD DE MEDICINA FAMILIAR Nº. 12, CALLE MINA S/N, ZONA CENTRO, ESTACION RAMIREZ, TAMAULIPAS</v>
      </c>
    </row>
    <row r="265" spans="1:25" ht="31.5">
      <c r="A265" s="11">
        <v>257</v>
      </c>
      <c r="B265" s="22">
        <v>6</v>
      </c>
      <c r="C265" s="22">
        <v>33</v>
      </c>
      <c r="D265" s="21" t="str">
        <f t="shared" si="10"/>
        <v>IMSS/6C.15/33/2017</v>
      </c>
      <c r="E265" s="22" t="s">
        <v>40</v>
      </c>
      <c r="F265" s="27" t="s">
        <v>260</v>
      </c>
      <c r="G265" s="30">
        <v>2017</v>
      </c>
      <c r="H265" s="31">
        <v>2017</v>
      </c>
      <c r="I265" s="33">
        <v>72</v>
      </c>
      <c r="J265" s="30" t="s">
        <v>39</v>
      </c>
      <c r="K265" s="34" t="s">
        <v>25</v>
      </c>
      <c r="L265" s="34" t="s">
        <v>25</v>
      </c>
      <c r="M265" s="35" t="s">
        <v>25</v>
      </c>
      <c r="N265" s="30">
        <v>3</v>
      </c>
      <c r="O265" s="32">
        <v>3</v>
      </c>
      <c r="P265" s="35">
        <f t="shared" si="13"/>
        <v>6</v>
      </c>
      <c r="Q265" s="33" t="s">
        <v>25</v>
      </c>
      <c r="R265" s="35" t="s">
        <v>25</v>
      </c>
      <c r="S265" s="30" t="s">
        <v>39</v>
      </c>
      <c r="T265" s="31" t="s">
        <v>39</v>
      </c>
      <c r="U265" s="28"/>
      <c r="Y265" s="3" t="str">
        <f t="shared" si="11"/>
        <v>ARRENDAMIENTO DE UNIDAD DE MEDICINA FAMILIAR Nº. 21, CALLE HIDALGO Nº. 1103, ZONA CENTRO, CIUDAD GUERRERO, TAMAULIPAS</v>
      </c>
    </row>
    <row r="266" spans="1:25" ht="31.5">
      <c r="A266" s="11">
        <v>258</v>
      </c>
      <c r="B266" s="22">
        <v>6</v>
      </c>
      <c r="C266" s="22">
        <v>34</v>
      </c>
      <c r="D266" s="21" t="str">
        <f t="shared" si="10"/>
        <v>IMSS/6C.15/34/2017</v>
      </c>
      <c r="E266" s="22" t="s">
        <v>40</v>
      </c>
      <c r="F266" s="27" t="s">
        <v>261</v>
      </c>
      <c r="G266" s="30">
        <v>2017</v>
      </c>
      <c r="H266" s="31">
        <v>2017</v>
      </c>
      <c r="I266" s="33">
        <v>77</v>
      </c>
      <c r="J266" s="30" t="s">
        <v>39</v>
      </c>
      <c r="K266" s="34" t="s">
        <v>25</v>
      </c>
      <c r="L266" s="34" t="s">
        <v>25</v>
      </c>
      <c r="M266" s="35" t="s">
        <v>25</v>
      </c>
      <c r="N266" s="30">
        <v>3</v>
      </c>
      <c r="O266" s="32">
        <v>3</v>
      </c>
      <c r="P266" s="35">
        <f t="shared" si="13"/>
        <v>6</v>
      </c>
      <c r="Q266" s="33" t="s">
        <v>25</v>
      </c>
      <c r="R266" s="35" t="s">
        <v>25</v>
      </c>
      <c r="S266" s="30" t="s">
        <v>39</v>
      </c>
      <c r="T266" s="31" t="s">
        <v>39</v>
      </c>
      <c r="U266" s="28"/>
      <c r="Y266" s="3" t="str">
        <f t="shared" si="11"/>
        <v>ARRENDAMIENTO DE UNIDAD DE MEDICINA FAMIILAR Nº. 22, CALLE EULALIO GONZALES Nº. 1004, CIUDAD MIER, TAMAULIPAS</v>
      </c>
    </row>
    <row r="267" spans="1:25" ht="47.25">
      <c r="A267" s="11">
        <v>259</v>
      </c>
      <c r="B267" s="22">
        <v>6</v>
      </c>
      <c r="C267" s="22">
        <v>35</v>
      </c>
      <c r="D267" s="21" t="str">
        <f t="shared" si="10"/>
        <v>IMSS/6C.15/35/2017</v>
      </c>
      <c r="E267" s="22" t="s">
        <v>40</v>
      </c>
      <c r="F267" s="27" t="s">
        <v>262</v>
      </c>
      <c r="G267" s="30">
        <v>2017</v>
      </c>
      <c r="H267" s="31">
        <v>2017</v>
      </c>
      <c r="I267" s="33">
        <v>91</v>
      </c>
      <c r="J267" s="30" t="s">
        <v>39</v>
      </c>
      <c r="K267" s="34" t="s">
        <v>25</v>
      </c>
      <c r="L267" s="34" t="s">
        <v>25</v>
      </c>
      <c r="M267" s="35" t="s">
        <v>25</v>
      </c>
      <c r="N267" s="30">
        <v>3</v>
      </c>
      <c r="O267" s="32">
        <v>3</v>
      </c>
      <c r="P267" s="35">
        <f t="shared" si="13"/>
        <v>6</v>
      </c>
      <c r="Q267" s="33" t="s">
        <v>25</v>
      </c>
      <c r="R267" s="35" t="s">
        <v>25</v>
      </c>
      <c r="S267" s="30" t="s">
        <v>39</v>
      </c>
      <c r="T267" s="31" t="s">
        <v>39</v>
      </c>
      <c r="U267" s="28"/>
      <c r="Y267" s="3" t="str">
        <f t="shared" si="11"/>
        <v>ARRENDAMIENTO DE UNIDAD DE MEDICINA FAMIILAR Nº. 23, AVENIDA LOPEZ MATEOS Y SEGUNDA S/N, ZONA CENTRO, CIUDAD DIAZ ORDAZ, TAMAULIPAS</v>
      </c>
    </row>
    <row r="268" spans="1:25" ht="47.25">
      <c r="A268" s="11">
        <v>260</v>
      </c>
      <c r="B268" s="22">
        <v>6</v>
      </c>
      <c r="C268" s="22">
        <v>36</v>
      </c>
      <c r="D268" s="21" t="str">
        <f t="shared" si="10"/>
        <v>IMSS/6C.15/36/2017</v>
      </c>
      <c r="E268" s="22" t="s">
        <v>40</v>
      </c>
      <c r="F268" s="27" t="s">
        <v>263</v>
      </c>
      <c r="G268" s="30">
        <v>2017</v>
      </c>
      <c r="H268" s="31">
        <v>2017</v>
      </c>
      <c r="I268" s="33">
        <v>139</v>
      </c>
      <c r="J268" s="30" t="s">
        <v>39</v>
      </c>
      <c r="K268" s="34" t="s">
        <v>25</v>
      </c>
      <c r="L268" s="34" t="s">
        <v>25</v>
      </c>
      <c r="M268" s="35" t="s">
        <v>25</v>
      </c>
      <c r="N268" s="30">
        <v>3</v>
      </c>
      <c r="O268" s="32">
        <v>3</v>
      </c>
      <c r="P268" s="35">
        <f t="shared" si="13"/>
        <v>6</v>
      </c>
      <c r="Q268" s="33" t="s">
        <v>25</v>
      </c>
      <c r="R268" s="35" t="s">
        <v>25</v>
      </c>
      <c r="S268" s="30" t="s">
        <v>39</v>
      </c>
      <c r="T268" s="31" t="s">
        <v>39</v>
      </c>
      <c r="U268" s="28"/>
      <c r="Y268" s="3" t="str">
        <f t="shared" si="11"/>
        <v>ARRENDAMIENTO DE UNIDAD DE MEDICINA FAMILIAR Nº. 30, CALLE INDEPENDENCIA Nº. 313, ZONA CENTRO, VILLA DE ALDAMA, TAMAULIPAS</v>
      </c>
    </row>
    <row r="269" spans="1:25" ht="47.25">
      <c r="A269" s="11">
        <v>261</v>
      </c>
      <c r="B269" s="22">
        <v>6</v>
      </c>
      <c r="C269" s="22">
        <v>37</v>
      </c>
      <c r="D269" s="21" t="str">
        <f t="shared" si="10"/>
        <v>IMSS/6C.15/37/2017</v>
      </c>
      <c r="E269" s="22" t="s">
        <v>40</v>
      </c>
      <c r="F269" s="27" t="s">
        <v>264</v>
      </c>
      <c r="G269" s="30">
        <v>2017</v>
      </c>
      <c r="H269" s="31">
        <v>2017</v>
      </c>
      <c r="I269" s="33">
        <v>83</v>
      </c>
      <c r="J269" s="30" t="s">
        <v>39</v>
      </c>
      <c r="K269" s="34" t="s">
        <v>25</v>
      </c>
      <c r="L269" s="34" t="s">
        <v>25</v>
      </c>
      <c r="M269" s="35" t="s">
        <v>25</v>
      </c>
      <c r="N269" s="30">
        <v>3</v>
      </c>
      <c r="O269" s="32">
        <v>3</v>
      </c>
      <c r="P269" s="35">
        <f t="shared" si="13"/>
        <v>6</v>
      </c>
      <c r="Q269" s="33" t="s">
        <v>25</v>
      </c>
      <c r="R269" s="35" t="s">
        <v>25</v>
      </c>
      <c r="S269" s="30" t="s">
        <v>39</v>
      </c>
      <c r="T269" s="31" t="s">
        <v>39</v>
      </c>
      <c r="U269" s="28"/>
      <c r="Y269" s="3" t="str">
        <f t="shared" si="11"/>
        <v>ARRENDAMIENTO DE UNIDAD DE MEDICINA FAMIILAR Nº. 37, CALLE PABLO A. GUTIERREZ S/N, ZONA CENTRO, CUAUHTEMOC VER, TAMAULIPAS</v>
      </c>
    </row>
    <row r="270" spans="1:25" ht="48" thickBot="1">
      <c r="A270" s="11">
        <v>262</v>
      </c>
      <c r="B270" s="22">
        <v>6</v>
      </c>
      <c r="C270" s="22">
        <v>38</v>
      </c>
      <c r="D270" s="21" t="str">
        <f t="shared" si="10"/>
        <v>IMSS/6C.15/38/2017</v>
      </c>
      <c r="E270" s="22" t="s">
        <v>40</v>
      </c>
      <c r="F270" s="27" t="s">
        <v>265</v>
      </c>
      <c r="G270" s="30">
        <v>2017</v>
      </c>
      <c r="H270" s="31">
        <v>2017</v>
      </c>
      <c r="I270" s="33">
        <v>104</v>
      </c>
      <c r="J270" s="30" t="s">
        <v>39</v>
      </c>
      <c r="K270" s="34" t="s">
        <v>25</v>
      </c>
      <c r="L270" s="34" t="s">
        <v>25</v>
      </c>
      <c r="M270" s="35" t="s">
        <v>25</v>
      </c>
      <c r="N270" s="30">
        <v>3</v>
      </c>
      <c r="O270" s="32">
        <v>3</v>
      </c>
      <c r="P270" s="35">
        <f t="shared" si="13"/>
        <v>6</v>
      </c>
      <c r="Q270" s="33" t="s">
        <v>25</v>
      </c>
      <c r="R270" s="35" t="s">
        <v>25</v>
      </c>
      <c r="S270" s="30" t="s">
        <v>39</v>
      </c>
      <c r="T270" s="31" t="s">
        <v>39</v>
      </c>
      <c r="U270" s="28"/>
      <c r="Y270" s="3" t="str">
        <f t="shared" si="11"/>
        <v>ARRENDAMIENTO DE CONSULTORIOS MEDICOS, AVENIDA MIL CUMBRES Nº. 350, PLANTA BAJA Y ALTA, COLONIA MIL CUMBRES, REYNOSA, TAMAULIPAS</v>
      </c>
    </row>
    <row r="271" spans="1:25" ht="48" thickTop="1">
      <c r="A271" s="10">
        <v>263</v>
      </c>
      <c r="B271" s="22">
        <v>6</v>
      </c>
      <c r="C271" s="22">
        <v>39</v>
      </c>
      <c r="D271" s="21" t="str">
        <f t="shared" si="10"/>
        <v>IMSS/6C.15/39/2017</v>
      </c>
      <c r="E271" s="22" t="s">
        <v>40</v>
      </c>
      <c r="F271" s="27" t="s">
        <v>266</v>
      </c>
      <c r="G271" s="30">
        <v>2017</v>
      </c>
      <c r="H271" s="31">
        <v>2017</v>
      </c>
      <c r="I271" s="33">
        <v>80</v>
      </c>
      <c r="J271" s="30" t="s">
        <v>39</v>
      </c>
      <c r="K271" s="34" t="s">
        <v>25</v>
      </c>
      <c r="L271" s="34" t="s">
        <v>25</v>
      </c>
      <c r="M271" s="35" t="s">
        <v>25</v>
      </c>
      <c r="N271" s="30">
        <v>3</v>
      </c>
      <c r="O271" s="32">
        <v>3</v>
      </c>
      <c r="P271" s="35">
        <f t="shared" si="13"/>
        <v>6</v>
      </c>
      <c r="Q271" s="33" t="s">
        <v>25</v>
      </c>
      <c r="R271" s="35" t="s">
        <v>25</v>
      </c>
      <c r="S271" s="30" t="s">
        <v>39</v>
      </c>
      <c r="T271" s="31" t="s">
        <v>39</v>
      </c>
      <c r="U271" s="28"/>
      <c r="Y271" s="3" t="str">
        <f t="shared" si="11"/>
        <v>ARRENDAMIENTO DE OFICINAS ADMINISTRATIVAS, AVENIDA FRANCISCO I. MADERO Nº. 1155 ALTOS, DESPACHO 1, ZONA CENTRO, RIO BRAVO, TAMAULIPAS</v>
      </c>
    </row>
    <row r="272" spans="1:25" ht="31.5">
      <c r="A272" s="11">
        <v>264</v>
      </c>
      <c r="B272" s="22">
        <v>6</v>
      </c>
      <c r="C272" s="22">
        <v>40</v>
      </c>
      <c r="D272" s="21" t="str">
        <f t="shared" ref="D272:D335" si="14">CONCATENATE($A$12,$B$12,$C$12,$B$12,C272,$B$12,G272)</f>
        <v>IMSS/6C.15/40/2017</v>
      </c>
      <c r="E272" s="22" t="s">
        <v>40</v>
      </c>
      <c r="F272" s="27" t="s">
        <v>267</v>
      </c>
      <c r="G272" s="30">
        <v>2017</v>
      </c>
      <c r="H272" s="31">
        <v>2017</v>
      </c>
      <c r="I272" s="33">
        <v>83</v>
      </c>
      <c r="J272" s="30" t="s">
        <v>39</v>
      </c>
      <c r="K272" s="34" t="s">
        <v>25</v>
      </c>
      <c r="L272" s="34" t="s">
        <v>25</v>
      </c>
      <c r="M272" s="35" t="s">
        <v>25</v>
      </c>
      <c r="N272" s="30">
        <v>3</v>
      </c>
      <c r="O272" s="32">
        <v>3</v>
      </c>
      <c r="P272" s="35">
        <f t="shared" si="13"/>
        <v>6</v>
      </c>
      <c r="Q272" s="33" t="s">
        <v>25</v>
      </c>
      <c r="R272" s="35" t="s">
        <v>25</v>
      </c>
      <c r="S272" s="30" t="s">
        <v>39</v>
      </c>
      <c r="T272" s="31" t="s">
        <v>39</v>
      </c>
      <c r="U272" s="28"/>
      <c r="Y272" s="3" t="str">
        <f t="shared" ref="Y272:Y335" si="15">CONCATENATE($X$15,F272)</f>
        <v>ARRENDAMIENTO DE OFICINAS ADMINISTRATIVAS, CALLE MORELOS 2 Y 3 Nº. 315, ZONA CENTRO, VALLE HERMOSO, TAMAULIPAS</v>
      </c>
    </row>
    <row r="273" spans="1:25" ht="47.25">
      <c r="A273" s="11">
        <v>265</v>
      </c>
      <c r="B273" s="22">
        <v>6</v>
      </c>
      <c r="C273" s="22">
        <v>41</v>
      </c>
      <c r="D273" s="21" t="str">
        <f t="shared" si="14"/>
        <v>IMSS/6C.15/41/2017</v>
      </c>
      <c r="E273" s="22" t="s">
        <v>40</v>
      </c>
      <c r="F273" s="27" t="s">
        <v>268</v>
      </c>
      <c r="G273" s="30">
        <v>2017</v>
      </c>
      <c r="H273" s="31">
        <v>2017</v>
      </c>
      <c r="I273" s="33">
        <v>123</v>
      </c>
      <c r="J273" s="30" t="s">
        <v>39</v>
      </c>
      <c r="K273" s="34" t="s">
        <v>25</v>
      </c>
      <c r="L273" s="34" t="s">
        <v>25</v>
      </c>
      <c r="M273" s="35" t="s">
        <v>25</v>
      </c>
      <c r="N273" s="30">
        <v>3</v>
      </c>
      <c r="O273" s="32">
        <v>3</v>
      </c>
      <c r="P273" s="35">
        <f t="shared" si="13"/>
        <v>6</v>
      </c>
      <c r="Q273" s="33" t="s">
        <v>25</v>
      </c>
      <c r="R273" s="35" t="s">
        <v>25</v>
      </c>
      <c r="S273" s="30" t="s">
        <v>39</v>
      </c>
      <c r="T273" s="31" t="s">
        <v>39</v>
      </c>
      <c r="U273" s="28"/>
      <c r="Y273" s="3" t="str">
        <f t="shared" si="15"/>
        <v>ARRENDAMIENTO DE OFICINAS ADMINISTRATIVAS, CALLES BRISA Y SOL Nº. 901, FRACCIONAMIENTO COMERCIAL 2000, CIUDAD VICTORIA, TAMAULIPAS</v>
      </c>
    </row>
    <row r="274" spans="1:25" ht="47.25">
      <c r="A274" s="11">
        <v>266</v>
      </c>
      <c r="B274" s="22">
        <v>6</v>
      </c>
      <c r="C274" s="22">
        <v>42</v>
      </c>
      <c r="D274" s="21" t="str">
        <f t="shared" si="14"/>
        <v>IMSS/6C.15/42/2017</v>
      </c>
      <c r="E274" s="22" t="s">
        <v>40</v>
      </c>
      <c r="F274" s="27" t="s">
        <v>269</v>
      </c>
      <c r="G274" s="30">
        <v>2017</v>
      </c>
      <c r="H274" s="31">
        <v>2017</v>
      </c>
      <c r="I274" s="33">
        <v>147</v>
      </c>
      <c r="J274" s="30" t="s">
        <v>39</v>
      </c>
      <c r="K274" s="34" t="s">
        <v>25</v>
      </c>
      <c r="L274" s="34" t="s">
        <v>25</v>
      </c>
      <c r="M274" s="35" t="s">
        <v>25</v>
      </c>
      <c r="N274" s="30">
        <v>3</v>
      </c>
      <c r="O274" s="32">
        <v>3</v>
      </c>
      <c r="P274" s="35">
        <f t="shared" si="13"/>
        <v>6</v>
      </c>
      <c r="Q274" s="33" t="s">
        <v>25</v>
      </c>
      <c r="R274" s="35" t="s">
        <v>25</v>
      </c>
      <c r="S274" s="30" t="s">
        <v>39</v>
      </c>
      <c r="T274" s="31" t="s">
        <v>39</v>
      </c>
      <c r="U274" s="28"/>
      <c r="Y274" s="3" t="str">
        <f t="shared" si="15"/>
        <v>ARRENDAMIENTO DE OFICINAS ADMINISTRATIVAS SUBDELEGACIONALES, AVENIDA ALVARO OBREGON Nº. 238, PLANTA BAJA Y PISOS 1º Y 2º, COLONIA JARDIN, MATAMOROS, TAMAULIPAS</v>
      </c>
    </row>
    <row r="275" spans="1:25" ht="31.5">
      <c r="A275" s="11">
        <v>267</v>
      </c>
      <c r="B275" s="22">
        <v>6</v>
      </c>
      <c r="C275" s="22">
        <v>43</v>
      </c>
      <c r="D275" s="21" t="str">
        <f t="shared" si="14"/>
        <v>IMSS/6C.15/43/2017</v>
      </c>
      <c r="E275" s="22" t="s">
        <v>40</v>
      </c>
      <c r="F275" s="27" t="s">
        <v>270</v>
      </c>
      <c r="G275" s="30">
        <v>2017</v>
      </c>
      <c r="H275" s="31">
        <v>2017</v>
      </c>
      <c r="I275" s="33">
        <v>88</v>
      </c>
      <c r="J275" s="30" t="s">
        <v>39</v>
      </c>
      <c r="K275" s="34" t="s">
        <v>25</v>
      </c>
      <c r="L275" s="34" t="s">
        <v>25</v>
      </c>
      <c r="M275" s="35" t="s">
        <v>25</v>
      </c>
      <c r="N275" s="30">
        <v>3</v>
      </c>
      <c r="O275" s="32">
        <v>3</v>
      </c>
      <c r="P275" s="35">
        <f t="shared" si="13"/>
        <v>6</v>
      </c>
      <c r="Q275" s="33" t="s">
        <v>25</v>
      </c>
      <c r="R275" s="35" t="s">
        <v>25</v>
      </c>
      <c r="S275" s="30" t="s">
        <v>39</v>
      </c>
      <c r="T275" s="31" t="s">
        <v>39</v>
      </c>
      <c r="U275" s="28"/>
      <c r="Y275" s="3" t="str">
        <f t="shared" si="15"/>
        <v>ARRENDAMIENTO DE TIENDA, CALLE VICENTE GUERRERO N° 510, LAGUNA DE LA PUERTA, TAMPICO, TAMAULIPAS</v>
      </c>
    </row>
    <row r="276" spans="1:25" ht="31.5">
      <c r="A276" s="11">
        <v>268</v>
      </c>
      <c r="B276" s="22">
        <v>6</v>
      </c>
      <c r="C276" s="22">
        <v>44</v>
      </c>
      <c r="D276" s="21" t="str">
        <f t="shared" si="14"/>
        <v>IMSS/6C.15/44/2017</v>
      </c>
      <c r="E276" s="22" t="s">
        <v>40</v>
      </c>
      <c r="F276" s="27" t="s">
        <v>271</v>
      </c>
      <c r="G276" s="30">
        <v>2017</v>
      </c>
      <c r="H276" s="31">
        <v>2017</v>
      </c>
      <c r="I276" s="33">
        <v>177</v>
      </c>
      <c r="J276" s="30" t="s">
        <v>39</v>
      </c>
      <c r="K276" s="34" t="s">
        <v>25</v>
      </c>
      <c r="L276" s="34" t="s">
        <v>25</v>
      </c>
      <c r="M276" s="35" t="s">
        <v>25</v>
      </c>
      <c r="N276" s="30">
        <v>3</v>
      </c>
      <c r="O276" s="32">
        <v>3</v>
      </c>
      <c r="P276" s="35">
        <f t="shared" si="13"/>
        <v>6</v>
      </c>
      <c r="Q276" s="33" t="s">
        <v>25</v>
      </c>
      <c r="R276" s="35" t="s">
        <v>25</v>
      </c>
      <c r="S276" s="30" t="s">
        <v>39</v>
      </c>
      <c r="T276" s="31" t="s">
        <v>39</v>
      </c>
      <c r="U276" s="28"/>
      <c r="Y276" s="3" t="str">
        <f t="shared" si="15"/>
        <v>ARRENDAMIENTO DE BODEGA DE BIENES EMBARGADOS, PRIVADA SALINAS S/N, COLONIA SIMON RODRIGUEZ, REYNOSA, TAMAULIPAS</v>
      </c>
    </row>
    <row r="277" spans="1:25" ht="31.5">
      <c r="A277" s="11">
        <v>269</v>
      </c>
      <c r="B277" s="22">
        <v>6</v>
      </c>
      <c r="C277" s="22">
        <v>45</v>
      </c>
      <c r="D277" s="21" t="str">
        <f t="shared" si="14"/>
        <v>IMSS/6C.15/45/2017</v>
      </c>
      <c r="E277" s="22" t="s">
        <v>40</v>
      </c>
      <c r="F277" s="27" t="s">
        <v>272</v>
      </c>
      <c r="G277" s="30">
        <v>2017</v>
      </c>
      <c r="H277" s="31">
        <v>2017</v>
      </c>
      <c r="I277" s="33">
        <v>116</v>
      </c>
      <c r="J277" s="30" t="s">
        <v>39</v>
      </c>
      <c r="K277" s="34" t="s">
        <v>25</v>
      </c>
      <c r="L277" s="34" t="s">
        <v>25</v>
      </c>
      <c r="M277" s="35" t="s">
        <v>25</v>
      </c>
      <c r="N277" s="30">
        <v>3</v>
      </c>
      <c r="O277" s="32">
        <v>3</v>
      </c>
      <c r="P277" s="35">
        <f t="shared" si="13"/>
        <v>6</v>
      </c>
      <c r="Q277" s="33" t="s">
        <v>25</v>
      </c>
      <c r="R277" s="35" t="s">
        <v>25</v>
      </c>
      <c r="S277" s="30" t="s">
        <v>39</v>
      </c>
      <c r="T277" s="31" t="s">
        <v>39</v>
      </c>
      <c r="U277" s="28"/>
      <c r="Y277" s="3" t="str">
        <f t="shared" si="15"/>
        <v>ARRENDAMIENTO DE BODEGA DE BIENES EMBARGADOS, CALLE DIAZ MIRON Nº. 604, ZONA CENTRO, TAMPICO, TAMAULIPAS</v>
      </c>
    </row>
    <row r="278" spans="1:25" ht="31.5">
      <c r="A278" s="11">
        <v>270</v>
      </c>
      <c r="B278" s="22">
        <v>6</v>
      </c>
      <c r="C278" s="29">
        <v>46</v>
      </c>
      <c r="D278" s="21" t="str">
        <f t="shared" si="14"/>
        <v>IMSS/6C.15/46/2017</v>
      </c>
      <c r="E278" s="22" t="s">
        <v>40</v>
      </c>
      <c r="F278" s="27" t="s">
        <v>273</v>
      </c>
      <c r="G278" s="30">
        <v>2017</v>
      </c>
      <c r="H278" s="31">
        <v>2017</v>
      </c>
      <c r="I278" s="33">
        <v>185</v>
      </c>
      <c r="J278" s="30" t="s">
        <v>39</v>
      </c>
      <c r="K278" s="34" t="s">
        <v>25</v>
      </c>
      <c r="L278" s="34" t="s">
        <v>25</v>
      </c>
      <c r="M278" s="35" t="s">
        <v>25</v>
      </c>
      <c r="N278" s="30">
        <v>3</v>
      </c>
      <c r="O278" s="32">
        <v>3</v>
      </c>
      <c r="P278" s="35">
        <f t="shared" si="13"/>
        <v>6</v>
      </c>
      <c r="Q278" s="33" t="s">
        <v>25</v>
      </c>
      <c r="R278" s="35" t="s">
        <v>25</v>
      </c>
      <c r="S278" s="30" t="s">
        <v>39</v>
      </c>
      <c r="T278" s="31" t="s">
        <v>39</v>
      </c>
      <c r="U278" s="28"/>
      <c r="Y278" s="3" t="str">
        <f t="shared" si="15"/>
        <v>ARRENDAMIENTO DE GUARDERIA, AVENIDA XICOHTÉNCATL NO. 70, SANTA MARÍA IXTULCO, TLAXCALA, TLAXCALA</v>
      </c>
    </row>
    <row r="279" spans="1:25" ht="48" thickBot="1">
      <c r="A279" s="11">
        <v>271</v>
      </c>
      <c r="B279" s="22">
        <v>6</v>
      </c>
      <c r="C279" s="29">
        <v>47</v>
      </c>
      <c r="D279" s="21" t="str">
        <f t="shared" si="14"/>
        <v>IMSS/6C.15/47/2017</v>
      </c>
      <c r="E279" s="22" t="s">
        <v>40</v>
      </c>
      <c r="F279" s="27" t="s">
        <v>274</v>
      </c>
      <c r="G279" s="30">
        <v>2017</v>
      </c>
      <c r="H279" s="31">
        <v>2017</v>
      </c>
      <c r="I279" s="33">
        <v>52</v>
      </c>
      <c r="J279" s="30" t="s">
        <v>39</v>
      </c>
      <c r="K279" s="34" t="s">
        <v>25</v>
      </c>
      <c r="L279" s="34" t="s">
        <v>25</v>
      </c>
      <c r="M279" s="35" t="s">
        <v>25</v>
      </c>
      <c r="N279" s="30">
        <v>3</v>
      </c>
      <c r="O279" s="32">
        <v>3</v>
      </c>
      <c r="P279" s="35">
        <f t="shared" si="13"/>
        <v>6</v>
      </c>
      <c r="Q279" s="33" t="s">
        <v>25</v>
      </c>
      <c r="R279" s="35" t="s">
        <v>25</v>
      </c>
      <c r="S279" s="30" t="s">
        <v>39</v>
      </c>
      <c r="T279" s="31" t="s">
        <v>39</v>
      </c>
      <c r="U279" s="28"/>
      <c r="Y279" s="3" t="str">
        <f t="shared" si="15"/>
        <v>ARRENDAMIENTO DE OFICINAS ADMINISTRATIVAS SUBDELEGACIONALES, AVENIDA JUAREZ NO. 75-B, LOCALIDAD DE SAN ESTEBAN TIZATLÁN , TLAXCALA, TLAXCALA</v>
      </c>
    </row>
    <row r="280" spans="1:25" ht="33" thickTop="1" thickBot="1">
      <c r="A280" s="10">
        <v>272</v>
      </c>
      <c r="B280" s="22">
        <v>6</v>
      </c>
      <c r="C280" s="29">
        <v>48</v>
      </c>
      <c r="D280" s="21" t="str">
        <f t="shared" si="14"/>
        <v>IMSS/6C.15/48/2017</v>
      </c>
      <c r="E280" s="22" t="s">
        <v>40</v>
      </c>
      <c r="F280" s="27" t="s">
        <v>275</v>
      </c>
      <c r="G280" s="30">
        <v>2017</v>
      </c>
      <c r="H280" s="31">
        <v>2017</v>
      </c>
      <c r="I280" s="33">
        <v>39</v>
      </c>
      <c r="J280" s="30" t="s">
        <v>39</v>
      </c>
      <c r="K280" s="34" t="s">
        <v>25</v>
      </c>
      <c r="L280" s="34" t="s">
        <v>25</v>
      </c>
      <c r="M280" s="35" t="s">
        <v>25</v>
      </c>
      <c r="N280" s="30">
        <v>3</v>
      </c>
      <c r="O280" s="32">
        <v>3</v>
      </c>
      <c r="P280" s="35">
        <f t="shared" si="13"/>
        <v>6</v>
      </c>
      <c r="Q280" s="33" t="s">
        <v>25</v>
      </c>
      <c r="R280" s="35" t="s">
        <v>25</v>
      </c>
      <c r="S280" s="30" t="s">
        <v>39</v>
      </c>
      <c r="T280" s="31" t="s">
        <v>39</v>
      </c>
      <c r="U280" s="28"/>
      <c r="Y280" s="3" t="str">
        <f t="shared" si="15"/>
        <v>ARRENDAMIENTO DE OFICINAS ADMINISTRATIVAS DELEGACIONALES, CALLE 6 Nº. 1710, COLONIA XICOTENCATL, TLAXCALA, TLAXCALA</v>
      </c>
    </row>
    <row r="281" spans="1:25" ht="48" thickTop="1">
      <c r="A281" s="11">
        <v>273</v>
      </c>
      <c r="B281" s="29">
        <v>7</v>
      </c>
      <c r="C281" s="20">
        <v>1</v>
      </c>
      <c r="D281" s="21" t="str">
        <f t="shared" si="14"/>
        <v>IMSS/6C.15/1/2017</v>
      </c>
      <c r="E281" s="22" t="s">
        <v>40</v>
      </c>
      <c r="F281" s="27" t="s">
        <v>276</v>
      </c>
      <c r="G281" s="30">
        <v>2017</v>
      </c>
      <c r="H281" s="31">
        <v>2017</v>
      </c>
      <c r="I281" s="33">
        <v>92</v>
      </c>
      <c r="J281" s="30" t="s">
        <v>39</v>
      </c>
      <c r="K281" s="34" t="s">
        <v>25</v>
      </c>
      <c r="L281" s="34" t="s">
        <v>25</v>
      </c>
      <c r="M281" s="35" t="s">
        <v>25</v>
      </c>
      <c r="N281" s="30">
        <v>3</v>
      </c>
      <c r="O281" s="32">
        <v>3</v>
      </c>
      <c r="P281" s="35">
        <f t="shared" si="13"/>
        <v>6</v>
      </c>
      <c r="Q281" s="33" t="s">
        <v>25</v>
      </c>
      <c r="R281" s="35" t="s">
        <v>25</v>
      </c>
      <c r="S281" s="30" t="s">
        <v>39</v>
      </c>
      <c r="T281" s="31" t="s">
        <v>39</v>
      </c>
      <c r="U281" s="28"/>
      <c r="Y281" s="3" t="str">
        <f t="shared" si="15"/>
        <v>ARRENDAMIENTO DE UNIDAD DE MEDICINA FAMILIAR Nº. 19 (AMPLIACIÓN), CALLE LIBERTAD  Nº 47, COLONIA CENTRO, BANDERILLA, VERACRUZ NORTE</v>
      </c>
    </row>
    <row r="282" spans="1:25" ht="47.25">
      <c r="A282" s="11">
        <v>274</v>
      </c>
      <c r="B282" s="29">
        <v>7</v>
      </c>
      <c r="C282" s="22">
        <v>2</v>
      </c>
      <c r="D282" s="21" t="str">
        <f t="shared" si="14"/>
        <v>IMSS/6C.15/2/2017</v>
      </c>
      <c r="E282" s="22" t="s">
        <v>40</v>
      </c>
      <c r="F282" s="27" t="s">
        <v>277</v>
      </c>
      <c r="G282" s="30">
        <v>2017</v>
      </c>
      <c r="H282" s="31">
        <v>2017</v>
      </c>
      <c r="I282" s="33">
        <v>79</v>
      </c>
      <c r="J282" s="30" t="s">
        <v>39</v>
      </c>
      <c r="K282" s="34" t="s">
        <v>25</v>
      </c>
      <c r="L282" s="34" t="s">
        <v>25</v>
      </c>
      <c r="M282" s="35" t="s">
        <v>25</v>
      </c>
      <c r="N282" s="30">
        <v>3</v>
      </c>
      <c r="O282" s="32">
        <v>3</v>
      </c>
      <c r="P282" s="35">
        <f t="shared" si="13"/>
        <v>6</v>
      </c>
      <c r="Q282" s="33" t="s">
        <v>25</v>
      </c>
      <c r="R282" s="35" t="s">
        <v>25</v>
      </c>
      <c r="S282" s="30" t="s">
        <v>39</v>
      </c>
      <c r="T282" s="31" t="s">
        <v>39</v>
      </c>
      <c r="U282" s="28"/>
      <c r="Y282" s="3" t="str">
        <f t="shared" si="15"/>
        <v>ARRENDAMIENTO DE UNIDAD DE MEDICINA FAMILIAR NO. 29, CALLE BARTOLOMÉ DE LAS CASAS, ESQUINA AMADO NERVO, LAS VIGAS DE RAMÍREZ, VERACRUZ NORTE</v>
      </c>
    </row>
    <row r="283" spans="1:25" ht="47.25">
      <c r="A283" s="11">
        <v>275</v>
      </c>
      <c r="B283" s="29">
        <v>7</v>
      </c>
      <c r="C283" s="22">
        <v>3</v>
      </c>
      <c r="D283" s="21" t="str">
        <f t="shared" si="14"/>
        <v>IMSS/6C.15/3/2017</v>
      </c>
      <c r="E283" s="22" t="s">
        <v>40</v>
      </c>
      <c r="F283" s="27" t="s">
        <v>278</v>
      </c>
      <c r="G283" s="30">
        <v>2017</v>
      </c>
      <c r="H283" s="31">
        <v>2017</v>
      </c>
      <c r="I283" s="33">
        <v>58</v>
      </c>
      <c r="J283" s="30" t="s">
        <v>39</v>
      </c>
      <c r="K283" s="34" t="s">
        <v>25</v>
      </c>
      <c r="L283" s="34" t="s">
        <v>25</v>
      </c>
      <c r="M283" s="35" t="s">
        <v>25</v>
      </c>
      <c r="N283" s="30">
        <v>3</v>
      </c>
      <c r="O283" s="32">
        <v>3</v>
      </c>
      <c r="P283" s="35">
        <f t="shared" si="13"/>
        <v>6</v>
      </c>
      <c r="Q283" s="33" t="s">
        <v>25</v>
      </c>
      <c r="R283" s="35" t="s">
        <v>25</v>
      </c>
      <c r="S283" s="30" t="s">
        <v>39</v>
      </c>
      <c r="T283" s="31" t="s">
        <v>39</v>
      </c>
      <c r="U283" s="28"/>
      <c r="Y283" s="3" t="str">
        <f t="shared" si="15"/>
        <v>ARRENDAMIENTO DE CONSULTORIO DE UNIDAD MEDICA, CALLE 16 DE SEPTIEMBRE No. 90 NUMERO, COLONIA CENTRO, JALACINGO, VERACRUZ NORTE</v>
      </c>
    </row>
    <row r="284" spans="1:25" ht="47.25">
      <c r="A284" s="11">
        <v>276</v>
      </c>
      <c r="B284" s="29">
        <v>7</v>
      </c>
      <c r="C284" s="22">
        <v>4</v>
      </c>
      <c r="D284" s="21" t="str">
        <f t="shared" si="14"/>
        <v>IMSS/6C.15/4/2017</v>
      </c>
      <c r="E284" s="22" t="s">
        <v>40</v>
      </c>
      <c r="F284" s="27" t="s">
        <v>279</v>
      </c>
      <c r="G284" s="30">
        <v>2017</v>
      </c>
      <c r="H284" s="31">
        <v>2017</v>
      </c>
      <c r="I284" s="33">
        <v>144</v>
      </c>
      <c r="J284" s="30" t="s">
        <v>39</v>
      </c>
      <c r="K284" s="34" t="s">
        <v>25</v>
      </c>
      <c r="L284" s="34" t="s">
        <v>25</v>
      </c>
      <c r="M284" s="35" t="s">
        <v>25</v>
      </c>
      <c r="N284" s="30">
        <v>3</v>
      </c>
      <c r="O284" s="32">
        <v>3</v>
      </c>
      <c r="P284" s="35">
        <f t="shared" si="13"/>
        <v>6</v>
      </c>
      <c r="Q284" s="33" t="s">
        <v>25</v>
      </c>
      <c r="R284" s="35" t="s">
        <v>25</v>
      </c>
      <c r="S284" s="30" t="s">
        <v>39</v>
      </c>
      <c r="T284" s="31" t="s">
        <v>39</v>
      </c>
      <c r="U284" s="28"/>
      <c r="Y284" s="3" t="str">
        <f t="shared" si="15"/>
        <v>ARRENDAMIENTO DE OFICINAS ADMINISTRATIVAS SUBDELEGACIONALES, CALLE BALDERAS ESQUINA URSULO GALVAN Nº 45, COLONIA CENTRO, XALAPA, VERACRUZ NORTE</v>
      </c>
    </row>
    <row r="285" spans="1:25" ht="47.25">
      <c r="A285" s="11">
        <v>277</v>
      </c>
      <c r="B285" s="29">
        <v>7</v>
      </c>
      <c r="C285" s="22">
        <v>5</v>
      </c>
      <c r="D285" s="21" t="str">
        <f t="shared" si="14"/>
        <v>IMSS/6C.15/5/2017</v>
      </c>
      <c r="E285" s="22" t="s">
        <v>40</v>
      </c>
      <c r="F285" s="27" t="s">
        <v>280</v>
      </c>
      <c r="G285" s="30">
        <v>2017</v>
      </c>
      <c r="H285" s="31">
        <v>2017</v>
      </c>
      <c r="I285" s="33">
        <v>147</v>
      </c>
      <c r="J285" s="30" t="s">
        <v>39</v>
      </c>
      <c r="K285" s="34" t="s">
        <v>25</v>
      </c>
      <c r="L285" s="34" t="s">
        <v>25</v>
      </c>
      <c r="M285" s="35" t="s">
        <v>25</v>
      </c>
      <c r="N285" s="30">
        <v>3</v>
      </c>
      <c r="O285" s="32">
        <v>3</v>
      </c>
      <c r="P285" s="35">
        <f t="shared" si="13"/>
        <v>6</v>
      </c>
      <c r="Q285" s="33" t="s">
        <v>25</v>
      </c>
      <c r="R285" s="35" t="s">
        <v>25</v>
      </c>
      <c r="S285" s="30" t="s">
        <v>39</v>
      </c>
      <c r="T285" s="31" t="s">
        <v>39</v>
      </c>
      <c r="U285" s="28"/>
      <c r="Y285" s="3" t="str">
        <f t="shared" si="15"/>
        <v>ARRENDAMIENTO DE OFICINAS ADMINISTRATIVAS SUBDELEGACIONALES, AVENIDA MELCHOR OCAMPO ESQUINA ALDAMA, ZONA CENTRO, MARTINEZ DE LA TORRE, VERACRUZ NORTE</v>
      </c>
    </row>
    <row r="286" spans="1:25" ht="47.25">
      <c r="A286" s="11">
        <v>278</v>
      </c>
      <c r="B286" s="29">
        <v>7</v>
      </c>
      <c r="C286" s="22">
        <v>6</v>
      </c>
      <c r="D286" s="21" t="str">
        <f t="shared" si="14"/>
        <v>IMSS/6C.15/6/2017</v>
      </c>
      <c r="E286" s="22" t="s">
        <v>40</v>
      </c>
      <c r="F286" s="27" t="s">
        <v>281</v>
      </c>
      <c r="G286" s="30">
        <v>2017</v>
      </c>
      <c r="H286" s="31">
        <v>2017</v>
      </c>
      <c r="I286" s="33">
        <v>102</v>
      </c>
      <c r="J286" s="30" t="s">
        <v>39</v>
      </c>
      <c r="K286" s="34" t="s">
        <v>25</v>
      </c>
      <c r="L286" s="34" t="s">
        <v>25</v>
      </c>
      <c r="M286" s="35" t="s">
        <v>25</v>
      </c>
      <c r="N286" s="30">
        <v>3</v>
      </c>
      <c r="O286" s="32">
        <v>3</v>
      </c>
      <c r="P286" s="35">
        <f t="shared" si="13"/>
        <v>6</v>
      </c>
      <c r="Q286" s="33" t="s">
        <v>25</v>
      </c>
      <c r="R286" s="35" t="s">
        <v>25</v>
      </c>
      <c r="S286" s="30" t="s">
        <v>39</v>
      </c>
      <c r="T286" s="31" t="s">
        <v>39</v>
      </c>
      <c r="U286" s="28"/>
      <c r="Y286" s="3" t="str">
        <f t="shared" si="15"/>
        <v>ARRENDAMIENTO DE OFICINAS ADMINISTRATIVAS SUBDELEGACIONALES, BOULEVARD ADOLFO RUIZ CORTINES ESQUINA SINALOA S/N, COLONIA MEXICO, POZA RICA, VERACRUZ NORTE</v>
      </c>
    </row>
    <row r="287" spans="1:25" ht="47.25">
      <c r="A287" s="11">
        <v>279</v>
      </c>
      <c r="B287" s="29">
        <v>7</v>
      </c>
      <c r="C287" s="22">
        <v>7</v>
      </c>
      <c r="D287" s="21" t="str">
        <f t="shared" si="14"/>
        <v>IMSS/6C.15/7/2017</v>
      </c>
      <c r="E287" s="22" t="s">
        <v>40</v>
      </c>
      <c r="F287" s="27" t="s">
        <v>282</v>
      </c>
      <c r="G287" s="30">
        <v>2017</v>
      </c>
      <c r="H287" s="31">
        <v>2017</v>
      </c>
      <c r="I287" s="33">
        <v>71</v>
      </c>
      <c r="J287" s="30" t="s">
        <v>39</v>
      </c>
      <c r="K287" s="34" t="s">
        <v>25</v>
      </c>
      <c r="L287" s="34" t="s">
        <v>25</v>
      </c>
      <c r="M287" s="35" t="s">
        <v>25</v>
      </c>
      <c r="N287" s="30">
        <v>3</v>
      </c>
      <c r="O287" s="32">
        <v>3</v>
      </c>
      <c r="P287" s="35">
        <f t="shared" si="13"/>
        <v>6</v>
      </c>
      <c r="Q287" s="33" t="s">
        <v>25</v>
      </c>
      <c r="R287" s="35" t="s">
        <v>25</v>
      </c>
      <c r="S287" s="30" t="s">
        <v>39</v>
      </c>
      <c r="T287" s="31" t="s">
        <v>39</v>
      </c>
      <c r="U287" s="28"/>
      <c r="Y287" s="3" t="str">
        <f t="shared" si="15"/>
        <v>ARRENDAMIENTO DE OFICINAS ADMINISTRATIVAS, CALLE SEBASTIAN CAMACHO Nº 46, ESQUINA JOSE MARIA MORELOS, COLONIA CENTRO, XALAPA, VERACRUZ NORTE</v>
      </c>
    </row>
    <row r="288" spans="1:25" ht="48" thickBot="1">
      <c r="A288" s="11">
        <v>280</v>
      </c>
      <c r="B288" s="29">
        <v>7</v>
      </c>
      <c r="C288" s="22">
        <v>8</v>
      </c>
      <c r="D288" s="21" t="str">
        <f t="shared" si="14"/>
        <v>IMSS/6C.15/8/2017</v>
      </c>
      <c r="E288" s="22" t="s">
        <v>40</v>
      </c>
      <c r="F288" s="27" t="s">
        <v>283</v>
      </c>
      <c r="G288" s="30">
        <v>2017</v>
      </c>
      <c r="H288" s="31">
        <v>2017</v>
      </c>
      <c r="I288" s="33">
        <v>182</v>
      </c>
      <c r="J288" s="30" t="s">
        <v>39</v>
      </c>
      <c r="K288" s="34" t="s">
        <v>25</v>
      </c>
      <c r="L288" s="34" t="s">
        <v>25</v>
      </c>
      <c r="M288" s="35" t="s">
        <v>25</v>
      </c>
      <c r="N288" s="30">
        <v>3</v>
      </c>
      <c r="O288" s="32">
        <v>3</v>
      </c>
      <c r="P288" s="35">
        <f t="shared" si="13"/>
        <v>6</v>
      </c>
      <c r="Q288" s="33" t="s">
        <v>25</v>
      </c>
      <c r="R288" s="35" t="s">
        <v>25</v>
      </c>
      <c r="S288" s="30" t="s">
        <v>39</v>
      </c>
      <c r="T288" s="31" t="s">
        <v>39</v>
      </c>
      <c r="U288" s="28"/>
      <c r="Y288" s="3" t="str">
        <f t="shared" si="15"/>
        <v>ARRENDAMIENTO DE OFICINAS ADMINISTRATIVAS, CALLE 20 DE NOVIEMBRE Nº 2079, ESQUINA LUZ NAVA (ANTES PAPANTLA), PLANTA ALTA, COLONIA ZARAGOZA, VERACRUZ, VERACRUZ NORTE</v>
      </c>
    </row>
    <row r="289" spans="1:25" ht="48" thickTop="1">
      <c r="A289" s="10">
        <v>281</v>
      </c>
      <c r="B289" s="29">
        <v>7</v>
      </c>
      <c r="C289" s="22">
        <v>9</v>
      </c>
      <c r="D289" s="21" t="str">
        <f t="shared" si="14"/>
        <v>IMSS/6C.15/9/2017</v>
      </c>
      <c r="E289" s="22" t="s">
        <v>40</v>
      </c>
      <c r="F289" s="27" t="s">
        <v>284</v>
      </c>
      <c r="G289" s="30">
        <v>2017</v>
      </c>
      <c r="H289" s="31">
        <v>2017</v>
      </c>
      <c r="I289" s="33">
        <v>122</v>
      </c>
      <c r="J289" s="30" t="s">
        <v>39</v>
      </c>
      <c r="K289" s="34" t="s">
        <v>25</v>
      </c>
      <c r="L289" s="34" t="s">
        <v>25</v>
      </c>
      <c r="M289" s="35" t="s">
        <v>25</v>
      </c>
      <c r="N289" s="30">
        <v>3</v>
      </c>
      <c r="O289" s="32">
        <v>3</v>
      </c>
      <c r="P289" s="35">
        <f t="shared" si="13"/>
        <v>6</v>
      </c>
      <c r="Q289" s="33" t="s">
        <v>25</v>
      </c>
      <c r="R289" s="35" t="s">
        <v>25</v>
      </c>
      <c r="S289" s="30" t="s">
        <v>39</v>
      </c>
      <c r="T289" s="31" t="s">
        <v>39</v>
      </c>
      <c r="U289" s="28"/>
      <c r="Y289" s="3" t="str">
        <f t="shared" si="15"/>
        <v>ARRENDAMIENTO DE OFICINAS ADMINISTRATIVAS DELEGACIONALES (AUDITORIA, QUEJA Y RESPONSABILIDADES), AVENIDA INSURGENTES Nº 138, COLONIA CENTRO, XALAPA, VERACRUZ NORTE</v>
      </c>
    </row>
    <row r="290" spans="1:25" ht="63">
      <c r="A290" s="11">
        <v>282</v>
      </c>
      <c r="B290" s="29">
        <v>7</v>
      </c>
      <c r="C290" s="22">
        <v>10</v>
      </c>
      <c r="D290" s="21" t="str">
        <f t="shared" si="14"/>
        <v>IMSS/6C.15/10/2017</v>
      </c>
      <c r="E290" s="22" t="s">
        <v>40</v>
      </c>
      <c r="F290" s="27" t="s">
        <v>285</v>
      </c>
      <c r="G290" s="30">
        <v>2017</v>
      </c>
      <c r="H290" s="31">
        <v>2017</v>
      </c>
      <c r="I290" s="33">
        <v>90</v>
      </c>
      <c r="J290" s="30" t="s">
        <v>39</v>
      </c>
      <c r="K290" s="34" t="s">
        <v>25</v>
      </c>
      <c r="L290" s="34" t="s">
        <v>25</v>
      </c>
      <c r="M290" s="35" t="s">
        <v>25</v>
      </c>
      <c r="N290" s="30">
        <v>3</v>
      </c>
      <c r="O290" s="32">
        <v>3</v>
      </c>
      <c r="P290" s="35">
        <f t="shared" si="13"/>
        <v>6</v>
      </c>
      <c r="Q290" s="33" t="s">
        <v>25</v>
      </c>
      <c r="R290" s="35" t="s">
        <v>25</v>
      </c>
      <c r="S290" s="30" t="s">
        <v>39</v>
      </c>
      <c r="T290" s="31" t="s">
        <v>39</v>
      </c>
      <c r="U290" s="28"/>
      <c r="Y290" s="3" t="str">
        <f t="shared" si="15"/>
        <v>ARRENDAMIENTO DE OFICINAS ADMINISTRATIVAS SUBDELEGACIONALES, CALLE 20 DE NOVIEMBRE Nº 2079, ESQUINA LUZ NAVA (ANTES PAPANTLA), PLANTA BAJA, COLONIA ZARAGOZA, VERACRUZ, VERACRUZ NORTE</v>
      </c>
    </row>
    <row r="291" spans="1:25" ht="47.25">
      <c r="A291" s="11">
        <v>283</v>
      </c>
      <c r="B291" s="29">
        <v>7</v>
      </c>
      <c r="C291" s="22">
        <v>11</v>
      </c>
      <c r="D291" s="21" t="str">
        <f t="shared" si="14"/>
        <v>IMSS/6C.15/11/2017</v>
      </c>
      <c r="E291" s="22" t="s">
        <v>40</v>
      </c>
      <c r="F291" s="27" t="s">
        <v>286</v>
      </c>
      <c r="G291" s="30">
        <v>2017</v>
      </c>
      <c r="H291" s="31">
        <v>2017</v>
      </c>
      <c r="I291" s="33">
        <v>79</v>
      </c>
      <c r="J291" s="30" t="s">
        <v>39</v>
      </c>
      <c r="K291" s="34" t="s">
        <v>25</v>
      </c>
      <c r="L291" s="34" t="s">
        <v>25</v>
      </c>
      <c r="M291" s="35" t="s">
        <v>25</v>
      </c>
      <c r="N291" s="30">
        <v>3</v>
      </c>
      <c r="O291" s="32">
        <v>3</v>
      </c>
      <c r="P291" s="35">
        <f t="shared" si="13"/>
        <v>6</v>
      </c>
      <c r="Q291" s="33" t="s">
        <v>25</v>
      </c>
      <c r="R291" s="35" t="s">
        <v>25</v>
      </c>
      <c r="S291" s="30" t="s">
        <v>39</v>
      </c>
      <c r="T291" s="31" t="s">
        <v>39</v>
      </c>
      <c r="U291" s="28"/>
      <c r="Y291" s="3" t="str">
        <f t="shared" si="15"/>
        <v>ARRENDAMIENTO DE OFICINAS ADMINISTRATIVAS (AUXILIARES DE AFILIACION Y COBRANZA), CALLE MELCHOR OCAMPO 4-302, COLONIA CENTRO, TUXPAN, VERACRUZ NORTE</v>
      </c>
    </row>
    <row r="292" spans="1:25" ht="47.25">
      <c r="A292" s="11">
        <v>284</v>
      </c>
      <c r="B292" s="29">
        <v>7</v>
      </c>
      <c r="C292" s="22">
        <v>12</v>
      </c>
      <c r="D292" s="21" t="str">
        <f t="shared" si="14"/>
        <v>IMSS/6C.15/12/2017</v>
      </c>
      <c r="E292" s="22" t="s">
        <v>40</v>
      </c>
      <c r="F292" s="27" t="s">
        <v>341</v>
      </c>
      <c r="G292" s="30">
        <v>2017</v>
      </c>
      <c r="H292" s="31">
        <v>2017</v>
      </c>
      <c r="I292" s="33">
        <v>103</v>
      </c>
      <c r="J292" s="30" t="s">
        <v>39</v>
      </c>
      <c r="K292" s="34" t="s">
        <v>25</v>
      </c>
      <c r="L292" s="34" t="s">
        <v>25</v>
      </c>
      <c r="M292" s="35" t="s">
        <v>25</v>
      </c>
      <c r="N292" s="30">
        <v>3</v>
      </c>
      <c r="O292" s="32">
        <v>3</v>
      </c>
      <c r="P292" s="35">
        <f t="shared" si="13"/>
        <v>6</v>
      </c>
      <c r="Q292" s="33" t="s">
        <v>25</v>
      </c>
      <c r="R292" s="35" t="s">
        <v>25</v>
      </c>
      <c r="S292" s="30" t="s">
        <v>39</v>
      </c>
      <c r="T292" s="31" t="s">
        <v>39</v>
      </c>
      <c r="U292" s="28"/>
      <c r="Y292" s="3" t="str">
        <f t="shared" si="15"/>
        <v>ARRENDAMIENTO DE TIENDA INSTITUTO MEXICANO DEL SEGURO SOCIAL-SINDICATO NACIONAL DE TRABAJADORES DEL SEGURO SOCIAL, AZUETA NO. 207, COLONIA CENTRO, XALAPA, VERACRUZ NORTE</v>
      </c>
    </row>
    <row r="293" spans="1:25" ht="31.5">
      <c r="A293" s="11">
        <v>285</v>
      </c>
      <c r="B293" s="29">
        <v>7</v>
      </c>
      <c r="C293" s="22">
        <v>13</v>
      </c>
      <c r="D293" s="21" t="str">
        <f t="shared" si="14"/>
        <v>IMSS/6C.15/13/2017</v>
      </c>
      <c r="E293" s="22" t="s">
        <v>40</v>
      </c>
      <c r="F293" s="27" t="s">
        <v>287</v>
      </c>
      <c r="G293" s="30">
        <v>2017</v>
      </c>
      <c r="H293" s="31">
        <v>2017</v>
      </c>
      <c r="I293" s="33">
        <v>97</v>
      </c>
      <c r="J293" s="30" t="s">
        <v>39</v>
      </c>
      <c r="K293" s="34" t="s">
        <v>25</v>
      </c>
      <c r="L293" s="34" t="s">
        <v>25</v>
      </c>
      <c r="M293" s="35" t="s">
        <v>25</v>
      </c>
      <c r="N293" s="30">
        <v>3</v>
      </c>
      <c r="O293" s="32">
        <v>3</v>
      </c>
      <c r="P293" s="35">
        <f t="shared" si="12"/>
        <v>6</v>
      </c>
      <c r="Q293" s="33" t="s">
        <v>25</v>
      </c>
      <c r="R293" s="35" t="s">
        <v>25</v>
      </c>
      <c r="S293" s="30" t="s">
        <v>39</v>
      </c>
      <c r="T293" s="31" t="s">
        <v>39</v>
      </c>
      <c r="U293" s="28"/>
      <c r="Y293" s="3" t="str">
        <f t="shared" si="15"/>
        <v>ARRENDAMIENTO DE TIENDA NO. 55, CALLE LUZ NAVA Nº. 475, ANTES PAPANTLA, COLONIA ZARAGOZA, VERACRUZ, VERACRUZ NORTE</v>
      </c>
    </row>
    <row r="294" spans="1:25" ht="47.25">
      <c r="A294" s="11">
        <v>286</v>
      </c>
      <c r="B294" s="29">
        <v>7</v>
      </c>
      <c r="C294" s="22">
        <v>14</v>
      </c>
      <c r="D294" s="21" t="str">
        <f t="shared" si="14"/>
        <v>IMSS/6C.15/14/2017</v>
      </c>
      <c r="E294" s="22" t="s">
        <v>40</v>
      </c>
      <c r="F294" s="27" t="s">
        <v>288</v>
      </c>
      <c r="G294" s="30">
        <v>2017</v>
      </c>
      <c r="H294" s="31">
        <v>2017</v>
      </c>
      <c r="I294" s="33">
        <v>58</v>
      </c>
      <c r="J294" s="30" t="s">
        <v>39</v>
      </c>
      <c r="K294" s="34" t="s">
        <v>25</v>
      </c>
      <c r="L294" s="34" t="s">
        <v>25</v>
      </c>
      <c r="M294" s="35" t="s">
        <v>25</v>
      </c>
      <c r="N294" s="30">
        <v>3</v>
      </c>
      <c r="O294" s="32">
        <v>3</v>
      </c>
      <c r="P294" s="35">
        <f t="shared" si="12"/>
        <v>6</v>
      </c>
      <c r="Q294" s="33" t="s">
        <v>25</v>
      </c>
      <c r="R294" s="35" t="s">
        <v>25</v>
      </c>
      <c r="S294" s="30" t="s">
        <v>39</v>
      </c>
      <c r="T294" s="31" t="s">
        <v>39</v>
      </c>
      <c r="U294" s="28"/>
      <c r="Y294" s="3" t="str">
        <f t="shared" si="15"/>
        <v>ARRENDAMIENTO DE BODEGA DEL HOSPITAL GENERAL DE ZONA  Nº. 28, AVENIDA MAXIMINO AVILA CAMACHO Nº. 158-B, COLONIA CENTRO, MARTINEZ DE LA TORRE, VERACRUZ NORTE</v>
      </c>
    </row>
    <row r="295" spans="1:25" ht="47.25">
      <c r="A295" s="11">
        <v>287</v>
      </c>
      <c r="B295" s="29">
        <v>7</v>
      </c>
      <c r="C295" s="22">
        <v>15</v>
      </c>
      <c r="D295" s="21" t="str">
        <f t="shared" si="14"/>
        <v>IMSS/6C.15/15/2017</v>
      </c>
      <c r="E295" s="22" t="s">
        <v>40</v>
      </c>
      <c r="F295" s="27" t="s">
        <v>289</v>
      </c>
      <c r="G295" s="30">
        <v>2017</v>
      </c>
      <c r="H295" s="31">
        <v>2017</v>
      </c>
      <c r="I295" s="33">
        <v>188</v>
      </c>
      <c r="J295" s="30" t="s">
        <v>39</v>
      </c>
      <c r="K295" s="34" t="s">
        <v>25</v>
      </c>
      <c r="L295" s="34" t="s">
        <v>25</v>
      </c>
      <c r="M295" s="35" t="s">
        <v>25</v>
      </c>
      <c r="N295" s="30">
        <v>3</v>
      </c>
      <c r="O295" s="32">
        <v>3</v>
      </c>
      <c r="P295" s="35">
        <f t="shared" si="12"/>
        <v>6</v>
      </c>
      <c r="Q295" s="33" t="s">
        <v>25</v>
      </c>
      <c r="R295" s="35" t="s">
        <v>25</v>
      </c>
      <c r="S295" s="30" t="s">
        <v>39</v>
      </c>
      <c r="T295" s="31" t="s">
        <v>39</v>
      </c>
      <c r="U295" s="28"/>
      <c r="Y295" s="3" t="str">
        <f t="shared" si="15"/>
        <v>ARRENDAMIENTO DE ARCHIVO DE CATÁLOGOS ORIGINALES (CAO) Y OFICINAS ADMINISTRATIVAS, CALLE URSULO GALVAN Nº. 49 (ANTES 51), COLONIA CENTRO, XALAPA, VERACRUZ NORTE</v>
      </c>
    </row>
    <row r="296" spans="1:25" ht="40.5" customHeight="1">
      <c r="A296" s="11">
        <v>288</v>
      </c>
      <c r="B296" s="29">
        <v>7</v>
      </c>
      <c r="C296" s="22">
        <v>16</v>
      </c>
      <c r="D296" s="21" t="str">
        <f t="shared" si="14"/>
        <v>IMSS/6C.15/16/2017</v>
      </c>
      <c r="E296" s="22" t="s">
        <v>40</v>
      </c>
      <c r="F296" s="27" t="s">
        <v>321</v>
      </c>
      <c r="G296" s="30">
        <v>2017</v>
      </c>
      <c r="H296" s="31">
        <v>2017</v>
      </c>
      <c r="I296" s="33">
        <v>63</v>
      </c>
      <c r="J296" s="30" t="s">
        <v>39</v>
      </c>
      <c r="K296" s="34" t="s">
        <v>25</v>
      </c>
      <c r="L296" s="34" t="s">
        <v>25</v>
      </c>
      <c r="M296" s="35" t="s">
        <v>25</v>
      </c>
      <c r="N296" s="30">
        <v>3</v>
      </c>
      <c r="O296" s="32">
        <v>3</v>
      </c>
      <c r="P296" s="35">
        <f t="shared" si="12"/>
        <v>6</v>
      </c>
      <c r="Q296" s="33" t="s">
        <v>25</v>
      </c>
      <c r="R296" s="35" t="s">
        <v>25</v>
      </c>
      <c r="S296" s="30" t="s">
        <v>39</v>
      </c>
      <c r="T296" s="31" t="s">
        <v>39</v>
      </c>
      <c r="U296" s="28"/>
      <c r="Y296" s="3" t="str">
        <f t="shared" si="15"/>
        <v>ARRENDAMIENTO DE CONSULTORIO DE MEDICINA FAMILIAR, CALLE 16 DE SEPTIEMBRE No. 302 COLONIA CENTRO, C.P. 93960, VEGA DE ALATORRE, VERACRUZ NORTE</v>
      </c>
    </row>
    <row r="297" spans="1:25" ht="47.25">
      <c r="A297" s="11">
        <v>289</v>
      </c>
      <c r="B297" s="29">
        <v>7</v>
      </c>
      <c r="C297" s="22">
        <v>17</v>
      </c>
      <c r="D297" s="21" t="str">
        <f t="shared" si="14"/>
        <v>IMSS/6C.15/17/2017</v>
      </c>
      <c r="E297" s="22" t="s">
        <v>40</v>
      </c>
      <c r="F297" s="27" t="s">
        <v>290</v>
      </c>
      <c r="G297" s="30">
        <v>2017</v>
      </c>
      <c r="H297" s="31">
        <v>2017</v>
      </c>
      <c r="I297" s="33">
        <v>108</v>
      </c>
      <c r="J297" s="30" t="s">
        <v>39</v>
      </c>
      <c r="K297" s="34" t="s">
        <v>25</v>
      </c>
      <c r="L297" s="34" t="s">
        <v>25</v>
      </c>
      <c r="M297" s="35" t="s">
        <v>25</v>
      </c>
      <c r="N297" s="30">
        <v>3</v>
      </c>
      <c r="O297" s="32">
        <v>3</v>
      </c>
      <c r="P297" s="35">
        <f t="shared" si="12"/>
        <v>6</v>
      </c>
      <c r="Q297" s="33" t="s">
        <v>25</v>
      </c>
      <c r="R297" s="35" t="s">
        <v>25</v>
      </c>
      <c r="S297" s="30" t="s">
        <v>39</v>
      </c>
      <c r="T297" s="31" t="s">
        <v>39</v>
      </c>
      <c r="U297" s="28"/>
      <c r="Y297" s="3" t="str">
        <f t="shared" si="15"/>
        <v>ARRENDAMIENTO DE UNIDAD DE MEDICINA FAMILIAR Nº. 22, AVENIDA INDEPENDENCIA S/N MUNICIPIO IXTACZOQUITLAN, CUAUTLAPAN, VERACRUZ SUR</v>
      </c>
    </row>
    <row r="298" spans="1:25" ht="47.25">
      <c r="A298" s="11">
        <v>290</v>
      </c>
      <c r="B298" s="29">
        <v>7</v>
      </c>
      <c r="C298" s="22">
        <v>18</v>
      </c>
      <c r="D298" s="21" t="str">
        <f t="shared" si="14"/>
        <v>IMSS/6C.15/18/2017</v>
      </c>
      <c r="E298" s="22" t="s">
        <v>40</v>
      </c>
      <c r="F298" s="27" t="s">
        <v>291</v>
      </c>
      <c r="G298" s="30">
        <v>2017</v>
      </c>
      <c r="H298" s="31">
        <v>2017</v>
      </c>
      <c r="I298" s="33">
        <v>91</v>
      </c>
      <c r="J298" s="30" t="s">
        <v>39</v>
      </c>
      <c r="K298" s="34" t="s">
        <v>25</v>
      </c>
      <c r="L298" s="34" t="s">
        <v>25</v>
      </c>
      <c r="M298" s="35" t="s">
        <v>25</v>
      </c>
      <c r="N298" s="30">
        <v>3</v>
      </c>
      <c r="O298" s="32">
        <v>3</v>
      </c>
      <c r="P298" s="35">
        <f t="shared" ref="P298:P348" si="16">N298+O298</f>
        <v>6</v>
      </c>
      <c r="Q298" s="33" t="s">
        <v>25</v>
      </c>
      <c r="R298" s="35" t="s">
        <v>25</v>
      </c>
      <c r="S298" s="30" t="s">
        <v>39</v>
      </c>
      <c r="T298" s="31" t="s">
        <v>39</v>
      </c>
      <c r="U298" s="28"/>
      <c r="Y298" s="3" t="str">
        <f t="shared" si="15"/>
        <v>ARRENDAMIENTO DE UNIDAD DE MEDICINA FAMILIAR Nº. 26, AVENIDA REPUBLICA ESQUINA CANOA 2, LOTE 6 MANZANA 3, COLONIA CENTRO, PROVIDENCIA, VERACRUZ SUR</v>
      </c>
    </row>
    <row r="299" spans="1:25" ht="47.25">
      <c r="A299" s="11">
        <v>291</v>
      </c>
      <c r="B299" s="29">
        <v>7</v>
      </c>
      <c r="C299" s="22">
        <v>19</v>
      </c>
      <c r="D299" s="21" t="str">
        <f t="shared" si="14"/>
        <v>IMSS/6C.15/19/2017</v>
      </c>
      <c r="E299" s="22" t="s">
        <v>40</v>
      </c>
      <c r="F299" s="27" t="s">
        <v>292</v>
      </c>
      <c r="G299" s="30">
        <v>2017</v>
      </c>
      <c r="H299" s="31">
        <v>2017</v>
      </c>
      <c r="I299" s="33">
        <v>89</v>
      </c>
      <c r="J299" s="30" t="s">
        <v>39</v>
      </c>
      <c r="K299" s="34" t="s">
        <v>25</v>
      </c>
      <c r="L299" s="34" t="s">
        <v>25</v>
      </c>
      <c r="M299" s="35" t="s">
        <v>25</v>
      </c>
      <c r="N299" s="30">
        <v>3</v>
      </c>
      <c r="O299" s="32">
        <v>3</v>
      </c>
      <c r="P299" s="35">
        <f t="shared" si="16"/>
        <v>6</v>
      </c>
      <c r="Q299" s="33" t="s">
        <v>25</v>
      </c>
      <c r="R299" s="35" t="s">
        <v>25</v>
      </c>
      <c r="S299" s="30" t="s">
        <v>39</v>
      </c>
      <c r="T299" s="31" t="s">
        <v>39</v>
      </c>
      <c r="U299" s="28"/>
      <c r="Y299" s="3" t="str">
        <f t="shared" si="15"/>
        <v>ARRENDAMIENTO DE UNIDAD DE MEDICINA FAMILIAR Nº. 53, CALLE OGARRIO Nº. 315, COLONIA CUATRO CAMINOS, AGUA DULCE, VERACRUZ SUR</v>
      </c>
    </row>
    <row r="300" spans="1:25" ht="31.5">
      <c r="A300" s="11">
        <v>292</v>
      </c>
      <c r="B300" s="29">
        <v>7</v>
      </c>
      <c r="C300" s="22">
        <v>20</v>
      </c>
      <c r="D300" s="21" t="str">
        <f t="shared" si="14"/>
        <v>IMSS/6C.15/20/2017</v>
      </c>
      <c r="E300" s="22" t="s">
        <v>40</v>
      </c>
      <c r="F300" s="27" t="s">
        <v>349</v>
      </c>
      <c r="G300" s="30">
        <v>2017</v>
      </c>
      <c r="H300" s="31">
        <v>2017</v>
      </c>
      <c r="I300" s="33">
        <v>86</v>
      </c>
      <c r="J300" s="30" t="s">
        <v>39</v>
      </c>
      <c r="K300" s="34" t="s">
        <v>25</v>
      </c>
      <c r="L300" s="34" t="s">
        <v>25</v>
      </c>
      <c r="M300" s="35" t="s">
        <v>25</v>
      </c>
      <c r="N300" s="30">
        <v>3</v>
      </c>
      <c r="O300" s="32">
        <v>3</v>
      </c>
      <c r="P300" s="35">
        <f t="shared" si="16"/>
        <v>6</v>
      </c>
      <c r="Q300" s="33" t="s">
        <v>25</v>
      </c>
      <c r="R300" s="35" t="s">
        <v>25</v>
      </c>
      <c r="S300" s="30" t="s">
        <v>39</v>
      </c>
      <c r="T300" s="31" t="s">
        <v>39</v>
      </c>
      <c r="U300" s="28"/>
      <c r="Y300" s="3" t="str">
        <f t="shared" si="15"/>
        <v>ARRENDAMIENTO DE UNIDAD DE MEDICINA FAMILIAR Nº. 58, AVENIDA  5 ORIENTE Nº. 1305, COLONIA CENTRO, HUATUSCO, VERACRUZ SUR</v>
      </c>
    </row>
    <row r="301" spans="1:25" ht="47.25">
      <c r="A301" s="11">
        <v>293</v>
      </c>
      <c r="B301" s="29">
        <v>7</v>
      </c>
      <c r="C301" s="22">
        <v>21</v>
      </c>
      <c r="D301" s="21" t="str">
        <f t="shared" si="14"/>
        <v>IMSS/6C.15/21/2017</v>
      </c>
      <c r="E301" s="22" t="s">
        <v>40</v>
      </c>
      <c r="F301" s="27" t="s">
        <v>293</v>
      </c>
      <c r="G301" s="30">
        <v>2017</v>
      </c>
      <c r="H301" s="31">
        <v>2017</v>
      </c>
      <c r="I301" s="33">
        <v>70</v>
      </c>
      <c r="J301" s="30" t="s">
        <v>39</v>
      </c>
      <c r="K301" s="34" t="s">
        <v>25</v>
      </c>
      <c r="L301" s="34" t="s">
        <v>25</v>
      </c>
      <c r="M301" s="35" t="s">
        <v>25</v>
      </c>
      <c r="N301" s="30">
        <v>3</v>
      </c>
      <c r="O301" s="32">
        <v>3</v>
      </c>
      <c r="P301" s="35">
        <f t="shared" si="16"/>
        <v>6</v>
      </c>
      <c r="Q301" s="33" t="s">
        <v>25</v>
      </c>
      <c r="R301" s="35" t="s">
        <v>25</v>
      </c>
      <c r="S301" s="30" t="s">
        <v>39</v>
      </c>
      <c r="T301" s="31" t="s">
        <v>39</v>
      </c>
      <c r="U301" s="28"/>
      <c r="Y301" s="3" t="str">
        <f t="shared" si="15"/>
        <v>ARRENDAMIENTO DE UNIDAD DE MEDICINA FAMILIAR Nº. 65, AVENIDA INDEPENDENCIA Nº.901, COLONIA LIBERTAD CONGRESO ALLENDE, COATZACOALCOS, VERACRUZ SUR</v>
      </c>
    </row>
    <row r="302" spans="1:25" ht="33" customHeight="1">
      <c r="A302" s="11">
        <v>294</v>
      </c>
      <c r="B302" s="29">
        <v>7</v>
      </c>
      <c r="C302" s="22">
        <v>22</v>
      </c>
      <c r="D302" s="21" t="str">
        <f t="shared" si="14"/>
        <v>IMSS/6C.15/22/2017</v>
      </c>
      <c r="E302" s="22" t="s">
        <v>40</v>
      </c>
      <c r="F302" s="27" t="s">
        <v>294</v>
      </c>
      <c r="G302" s="30">
        <v>2017</v>
      </c>
      <c r="H302" s="31">
        <v>2017</v>
      </c>
      <c r="I302" s="33">
        <v>69</v>
      </c>
      <c r="J302" s="30" t="s">
        <v>39</v>
      </c>
      <c r="K302" s="34" t="s">
        <v>25</v>
      </c>
      <c r="L302" s="34" t="s">
        <v>25</v>
      </c>
      <c r="M302" s="35" t="s">
        <v>25</v>
      </c>
      <c r="N302" s="30">
        <v>3</v>
      </c>
      <c r="O302" s="32">
        <v>3</v>
      </c>
      <c r="P302" s="35">
        <f t="shared" si="16"/>
        <v>6</v>
      </c>
      <c r="Q302" s="33" t="s">
        <v>25</v>
      </c>
      <c r="R302" s="35" t="s">
        <v>25</v>
      </c>
      <c r="S302" s="30" t="s">
        <v>39</v>
      </c>
      <c r="T302" s="31" t="s">
        <v>39</v>
      </c>
      <c r="U302" s="28"/>
      <c r="Y302" s="3" t="str">
        <f t="shared" si="15"/>
        <v>ARRENDAMIENTO DE UNIDAD DE MEDICINA FAMILIAR (AUXILIAR), CALLE LERDO DE TEJADA Nº. 706, COLONIA CENTRO, JESUS CARRANZA, VERACRUZ SUR</v>
      </c>
    </row>
    <row r="303" spans="1:25" ht="31.5">
      <c r="A303" s="11">
        <v>295</v>
      </c>
      <c r="B303" s="29">
        <v>7</v>
      </c>
      <c r="C303" s="22">
        <v>23</v>
      </c>
      <c r="D303" s="21" t="str">
        <f t="shared" si="14"/>
        <v>IMSS/6C.15/23/2017</v>
      </c>
      <c r="E303" s="22" t="s">
        <v>40</v>
      </c>
      <c r="F303" s="27" t="s">
        <v>295</v>
      </c>
      <c r="G303" s="30">
        <v>2017</v>
      </c>
      <c r="H303" s="31">
        <v>2017</v>
      </c>
      <c r="I303" s="33">
        <v>99</v>
      </c>
      <c r="J303" s="30" t="s">
        <v>39</v>
      </c>
      <c r="K303" s="34" t="s">
        <v>25</v>
      </c>
      <c r="L303" s="34" t="s">
        <v>25</v>
      </c>
      <c r="M303" s="35" t="s">
        <v>25</v>
      </c>
      <c r="N303" s="30">
        <v>3</v>
      </c>
      <c r="O303" s="32">
        <v>3</v>
      </c>
      <c r="P303" s="35">
        <f t="shared" si="16"/>
        <v>6</v>
      </c>
      <c r="Q303" s="33" t="s">
        <v>25</v>
      </c>
      <c r="R303" s="35" t="s">
        <v>25</v>
      </c>
      <c r="S303" s="30" t="s">
        <v>39</v>
      </c>
      <c r="T303" s="31" t="s">
        <v>39</v>
      </c>
      <c r="U303" s="28"/>
      <c r="Y303" s="3" t="str">
        <f t="shared" si="15"/>
        <v>ARRENDAMIENTO DE UNIDAD DE MEDICINA  FAMILIAR (AUXILIAR), CALLE JUANDE LA LUZ ENRIQUEZ Nº. 15, TLACOTALPAN, VERACRUZ SUR</v>
      </c>
    </row>
    <row r="304" spans="1:25" ht="47.25">
      <c r="A304" s="11">
        <v>296</v>
      </c>
      <c r="B304" s="29">
        <v>7</v>
      </c>
      <c r="C304" s="22">
        <v>24</v>
      </c>
      <c r="D304" s="21" t="str">
        <f t="shared" si="14"/>
        <v>IMSS/6C.15/24/2017</v>
      </c>
      <c r="E304" s="22" t="s">
        <v>40</v>
      </c>
      <c r="F304" s="27" t="s">
        <v>296</v>
      </c>
      <c r="G304" s="30">
        <v>2017</v>
      </c>
      <c r="H304" s="31">
        <v>2017</v>
      </c>
      <c r="I304" s="33">
        <v>97</v>
      </c>
      <c r="J304" s="30" t="s">
        <v>39</v>
      </c>
      <c r="K304" s="34" t="s">
        <v>25</v>
      </c>
      <c r="L304" s="34" t="s">
        <v>25</v>
      </c>
      <c r="M304" s="35" t="s">
        <v>25</v>
      </c>
      <c r="N304" s="30">
        <v>3</v>
      </c>
      <c r="O304" s="32">
        <v>3</v>
      </c>
      <c r="P304" s="35">
        <f t="shared" si="16"/>
        <v>6</v>
      </c>
      <c r="Q304" s="33" t="s">
        <v>25</v>
      </c>
      <c r="R304" s="35" t="s">
        <v>25</v>
      </c>
      <c r="S304" s="30" t="s">
        <v>39</v>
      </c>
      <c r="T304" s="31" t="s">
        <v>39</v>
      </c>
      <c r="U304" s="28"/>
      <c r="Y304" s="3" t="str">
        <f t="shared" si="15"/>
        <v>ARRENDAMIENTO DE OFICINAS ADMINISTRATIVAS SUBDELEGACIONALES, CALLE 19 ESQUINA AVENIA 9 Nº. 1709 Y CALLE PRIVADA, CORDOBA, VERACRUZ SUR</v>
      </c>
    </row>
    <row r="305" spans="1:25" ht="31.5">
      <c r="A305" s="11">
        <v>297</v>
      </c>
      <c r="B305" s="29">
        <v>7</v>
      </c>
      <c r="C305" s="22">
        <v>25</v>
      </c>
      <c r="D305" s="21" t="str">
        <f t="shared" si="14"/>
        <v>IMSS/6C.15/25/2017</v>
      </c>
      <c r="E305" s="22" t="s">
        <v>40</v>
      </c>
      <c r="F305" s="27" t="s">
        <v>297</v>
      </c>
      <c r="G305" s="30">
        <v>2017</v>
      </c>
      <c r="H305" s="31">
        <v>2017</v>
      </c>
      <c r="I305" s="33">
        <v>106</v>
      </c>
      <c r="J305" s="30" t="s">
        <v>39</v>
      </c>
      <c r="K305" s="34" t="s">
        <v>25</v>
      </c>
      <c r="L305" s="34" t="s">
        <v>25</v>
      </c>
      <c r="M305" s="35" t="s">
        <v>25</v>
      </c>
      <c r="N305" s="30">
        <v>3</v>
      </c>
      <c r="O305" s="32">
        <v>3</v>
      </c>
      <c r="P305" s="35">
        <f t="shared" si="16"/>
        <v>6</v>
      </c>
      <c r="Q305" s="33" t="s">
        <v>25</v>
      </c>
      <c r="R305" s="35" t="s">
        <v>25</v>
      </c>
      <c r="S305" s="30" t="s">
        <v>39</v>
      </c>
      <c r="T305" s="31" t="s">
        <v>39</v>
      </c>
      <c r="U305" s="28"/>
      <c r="Y305" s="3" t="str">
        <f t="shared" si="15"/>
        <v>ARRENDAMIENTO DE OFICINAS ADMINISTRATIVAS SUBDELEGACIONALES, CALLE ORIENTE 2 Nº. 227, ORIZABA, VERACRUZ SUR</v>
      </c>
    </row>
    <row r="306" spans="1:25" ht="31.5">
      <c r="A306" s="11">
        <v>298</v>
      </c>
      <c r="B306" s="29">
        <v>7</v>
      </c>
      <c r="C306" s="22">
        <v>26</v>
      </c>
      <c r="D306" s="21" t="str">
        <f t="shared" si="14"/>
        <v>IMSS/6C.15/26/2017</v>
      </c>
      <c r="E306" s="22" t="s">
        <v>40</v>
      </c>
      <c r="F306" s="27" t="s">
        <v>298</v>
      </c>
      <c r="G306" s="30">
        <v>2017</v>
      </c>
      <c r="H306" s="31">
        <v>2017</v>
      </c>
      <c r="I306" s="33">
        <v>86</v>
      </c>
      <c r="J306" s="30" t="s">
        <v>39</v>
      </c>
      <c r="K306" s="34" t="s">
        <v>25</v>
      </c>
      <c r="L306" s="34" t="s">
        <v>25</v>
      </c>
      <c r="M306" s="35" t="s">
        <v>25</v>
      </c>
      <c r="N306" s="30">
        <v>3</v>
      </c>
      <c r="O306" s="32">
        <v>3</v>
      </c>
      <c r="P306" s="35">
        <f t="shared" si="16"/>
        <v>6</v>
      </c>
      <c r="Q306" s="33" t="s">
        <v>25</v>
      </c>
      <c r="R306" s="35" t="s">
        <v>25</v>
      </c>
      <c r="S306" s="30" t="s">
        <v>39</v>
      </c>
      <c r="T306" s="31" t="s">
        <v>39</v>
      </c>
      <c r="U306" s="28"/>
      <c r="Y306" s="3" t="str">
        <f t="shared" si="15"/>
        <v>ARRENDAMIENTO DE OFICINAS ADMINISTRATIVAS, AVENIDA EJERCITO NACIONAL Nº. 36, MINATITLAN, VERACRUZ SUR</v>
      </c>
    </row>
    <row r="307" spans="1:25" ht="31.5">
      <c r="A307" s="11">
        <v>299</v>
      </c>
      <c r="B307" s="29">
        <v>7</v>
      </c>
      <c r="C307" s="22">
        <v>27</v>
      </c>
      <c r="D307" s="21" t="str">
        <f t="shared" si="14"/>
        <v>IMSS/6C.15/27/2017</v>
      </c>
      <c r="E307" s="22" t="s">
        <v>40</v>
      </c>
      <c r="F307" s="27" t="s">
        <v>318</v>
      </c>
      <c r="G307" s="30">
        <v>2017</v>
      </c>
      <c r="H307" s="31">
        <v>2017</v>
      </c>
      <c r="I307" s="33">
        <v>71</v>
      </c>
      <c r="J307" s="30" t="s">
        <v>39</v>
      </c>
      <c r="K307" s="34" t="s">
        <v>25</v>
      </c>
      <c r="L307" s="34" t="s">
        <v>25</v>
      </c>
      <c r="M307" s="35" t="s">
        <v>25</v>
      </c>
      <c r="N307" s="30">
        <v>3</v>
      </c>
      <c r="O307" s="32">
        <v>3</v>
      </c>
      <c r="P307" s="35">
        <f t="shared" si="16"/>
        <v>6</v>
      </c>
      <c r="Q307" s="33" t="s">
        <v>25</v>
      </c>
      <c r="R307" s="35" t="s">
        <v>25</v>
      </c>
      <c r="S307" s="30" t="s">
        <v>39</v>
      </c>
      <c r="T307" s="31" t="s">
        <v>39</v>
      </c>
      <c r="U307" s="28"/>
      <c r="Y307" s="3" t="str">
        <f t="shared" si="15"/>
        <v>ARRENDAMIENTO DE TIENDA, CALLE INDEPENDENCIA NO. 1409, COLONIA LUIS ECHEVERRÍA, TIERRA BLANCA, VERACRUZ SUR</v>
      </c>
    </row>
    <row r="308" spans="1:25" ht="31.5">
      <c r="A308" s="11">
        <v>300</v>
      </c>
      <c r="B308" s="29">
        <v>7</v>
      </c>
      <c r="C308" s="22">
        <v>28</v>
      </c>
      <c r="D308" s="21" t="str">
        <f t="shared" si="14"/>
        <v>IMSS/6C.15/28/2017</v>
      </c>
      <c r="E308" s="22" t="s">
        <v>40</v>
      </c>
      <c r="F308" s="27" t="s">
        <v>350</v>
      </c>
      <c r="G308" s="30">
        <v>2017</v>
      </c>
      <c r="H308" s="31">
        <v>2017</v>
      </c>
      <c r="I308" s="33">
        <v>79</v>
      </c>
      <c r="J308" s="30" t="s">
        <v>39</v>
      </c>
      <c r="K308" s="34" t="s">
        <v>25</v>
      </c>
      <c r="L308" s="34" t="s">
        <v>25</v>
      </c>
      <c r="M308" s="35" t="s">
        <v>25</v>
      </c>
      <c r="N308" s="30">
        <v>3</v>
      </c>
      <c r="O308" s="32">
        <v>3</v>
      </c>
      <c r="P308" s="35">
        <f t="shared" si="16"/>
        <v>6</v>
      </c>
      <c r="Q308" s="33" t="s">
        <v>25</v>
      </c>
      <c r="R308" s="35" t="s">
        <v>25</v>
      </c>
      <c r="S308" s="30" t="s">
        <v>39</v>
      </c>
      <c r="T308" s="31" t="s">
        <v>39</v>
      </c>
      <c r="U308" s="28"/>
      <c r="Y308" s="3" t="str">
        <f t="shared" si="15"/>
        <v>ARRENDAMIENTO DE TIENDA, CALLE FRANCISCO IGNACIO MADERO No. 203 ENTRE BELISARIO Y RUIZ CORTINEZ, COSAMALOAPAN, VERACRUZ SUR</v>
      </c>
    </row>
    <row r="309" spans="1:25" ht="31.5">
      <c r="A309" s="11">
        <v>301</v>
      </c>
      <c r="B309" s="29">
        <v>7</v>
      </c>
      <c r="C309" s="22">
        <v>29</v>
      </c>
      <c r="D309" s="21" t="str">
        <f t="shared" si="14"/>
        <v>IMSS/6C.15/29/2017</v>
      </c>
      <c r="E309" s="22" t="s">
        <v>40</v>
      </c>
      <c r="F309" s="27" t="s">
        <v>299</v>
      </c>
      <c r="G309" s="30">
        <v>2017</v>
      </c>
      <c r="H309" s="31">
        <v>2017</v>
      </c>
      <c r="I309" s="33">
        <v>68</v>
      </c>
      <c r="J309" s="30" t="s">
        <v>39</v>
      </c>
      <c r="K309" s="34" t="s">
        <v>25</v>
      </c>
      <c r="L309" s="34" t="s">
        <v>25</v>
      </c>
      <c r="M309" s="35" t="s">
        <v>25</v>
      </c>
      <c r="N309" s="30">
        <v>3</v>
      </c>
      <c r="O309" s="32">
        <v>3</v>
      </c>
      <c r="P309" s="35">
        <f t="shared" si="16"/>
        <v>6</v>
      </c>
      <c r="Q309" s="33" t="s">
        <v>25</v>
      </c>
      <c r="R309" s="35" t="s">
        <v>25</v>
      </c>
      <c r="S309" s="30" t="s">
        <v>39</v>
      </c>
      <c r="T309" s="31" t="s">
        <v>39</v>
      </c>
      <c r="U309" s="28"/>
      <c r="Y309" s="3" t="str">
        <f t="shared" si="15"/>
        <v>ARRENDAMIENTO DE TIENDA, PROLONGACION DE JUSTO SIERRA S/N COLONIA NUEVA MINA, MINATITLAN, VERACRUZ SUR</v>
      </c>
    </row>
    <row r="310" spans="1:25" ht="31.5">
      <c r="A310" s="11">
        <v>302</v>
      </c>
      <c r="B310" s="29">
        <v>7</v>
      </c>
      <c r="C310" s="22">
        <v>30</v>
      </c>
      <c r="D310" s="21" t="str">
        <f t="shared" si="14"/>
        <v>IMSS/6C.15/30/2017</v>
      </c>
      <c r="E310" s="22" t="s">
        <v>40</v>
      </c>
      <c r="F310" s="27" t="s">
        <v>351</v>
      </c>
      <c r="G310" s="30">
        <v>2017</v>
      </c>
      <c r="H310" s="31">
        <v>2017</v>
      </c>
      <c r="I310" s="33">
        <v>121</v>
      </c>
      <c r="J310" s="30" t="s">
        <v>39</v>
      </c>
      <c r="K310" s="34" t="s">
        <v>25</v>
      </c>
      <c r="L310" s="34" t="s">
        <v>25</v>
      </c>
      <c r="M310" s="35" t="s">
        <v>25</v>
      </c>
      <c r="N310" s="30">
        <v>3</v>
      </c>
      <c r="O310" s="32">
        <v>3</v>
      </c>
      <c r="P310" s="35">
        <f t="shared" si="16"/>
        <v>6</v>
      </c>
      <c r="Q310" s="33" t="s">
        <v>25</v>
      </c>
      <c r="R310" s="35" t="s">
        <v>25</v>
      </c>
      <c r="S310" s="30" t="s">
        <v>39</v>
      </c>
      <c r="T310" s="31" t="s">
        <v>39</v>
      </c>
      <c r="U310" s="28"/>
      <c r="Y310" s="3" t="str">
        <f t="shared" si="15"/>
        <v>ARRENDAMIENTO DE TIENDA, CALLE FRANCISCO IGNACIO MADERO NO.407, COLONIA CENTRO, ORIZABA, VERACRUZ SUR</v>
      </c>
    </row>
    <row r="311" spans="1:25" ht="31.5">
      <c r="A311" s="11">
        <v>303</v>
      </c>
      <c r="B311" s="29">
        <v>7</v>
      </c>
      <c r="C311" s="22">
        <v>31</v>
      </c>
      <c r="D311" s="21" t="str">
        <f t="shared" si="14"/>
        <v>IMSS/6C.15/31/2017</v>
      </c>
      <c r="E311" s="22" t="s">
        <v>40</v>
      </c>
      <c r="F311" s="27" t="s">
        <v>322</v>
      </c>
      <c r="G311" s="30">
        <v>2017</v>
      </c>
      <c r="H311" s="31">
        <v>2017</v>
      </c>
      <c r="I311" s="33">
        <v>126</v>
      </c>
      <c r="J311" s="30" t="s">
        <v>39</v>
      </c>
      <c r="K311" s="34" t="s">
        <v>25</v>
      </c>
      <c r="L311" s="34" t="s">
        <v>25</v>
      </c>
      <c r="M311" s="35" t="s">
        <v>25</v>
      </c>
      <c r="N311" s="30">
        <v>3</v>
      </c>
      <c r="O311" s="32">
        <v>3</v>
      </c>
      <c r="P311" s="35">
        <f t="shared" si="16"/>
        <v>6</v>
      </c>
      <c r="Q311" s="33" t="s">
        <v>25</v>
      </c>
      <c r="R311" s="35" t="s">
        <v>25</v>
      </c>
      <c r="S311" s="30" t="s">
        <v>39</v>
      </c>
      <c r="T311" s="31" t="s">
        <v>39</v>
      </c>
      <c r="U311" s="28"/>
      <c r="Y311" s="3" t="str">
        <f t="shared" si="15"/>
        <v>ARRENDAMIENTO DE ARCHIVO DE CONCENTRACION, CALLE VICENTE GUERRERO Nº. 29, COLONIA BARRIO NUEVO, ORIZABA, VERACRUZ SUR</v>
      </c>
    </row>
    <row r="312" spans="1:25" ht="47.25">
      <c r="A312" s="11">
        <v>304</v>
      </c>
      <c r="B312" s="29">
        <v>7</v>
      </c>
      <c r="C312" s="22">
        <v>32</v>
      </c>
      <c r="D312" s="21" t="str">
        <f t="shared" si="14"/>
        <v>IMSS/6C.15/32/2017</v>
      </c>
      <c r="E312" s="22" t="s">
        <v>40</v>
      </c>
      <c r="F312" s="27" t="s">
        <v>300</v>
      </c>
      <c r="G312" s="30">
        <v>2017</v>
      </c>
      <c r="H312" s="31">
        <v>2017</v>
      </c>
      <c r="I312" s="33">
        <v>95</v>
      </c>
      <c r="J312" s="30" t="s">
        <v>39</v>
      </c>
      <c r="K312" s="34" t="s">
        <v>25</v>
      </c>
      <c r="L312" s="34" t="s">
        <v>25</v>
      </c>
      <c r="M312" s="35" t="s">
        <v>25</v>
      </c>
      <c r="N312" s="30">
        <v>3</v>
      </c>
      <c r="O312" s="32">
        <v>3</v>
      </c>
      <c r="P312" s="35">
        <f t="shared" si="16"/>
        <v>6</v>
      </c>
      <c r="Q312" s="33" t="s">
        <v>25</v>
      </c>
      <c r="R312" s="35" t="s">
        <v>25</v>
      </c>
      <c r="S312" s="30" t="s">
        <v>39</v>
      </c>
      <c r="T312" s="31" t="s">
        <v>39</v>
      </c>
      <c r="U312" s="28"/>
      <c r="Y312" s="3" t="str">
        <f t="shared" si="15"/>
        <v>ARRENDAMIENTO DE UNIDAD DE MEDICINA FAMILIAR DEL HOSPITAL GENERAL  Nº. 1, AVENIDA UNIVERSIDAD Nº. 102, COLONIA PROGRESO, ZACATECAS, ZACATECAS</v>
      </c>
    </row>
    <row r="313" spans="1:25" ht="31.5">
      <c r="A313" s="11">
        <v>305</v>
      </c>
      <c r="B313" s="29">
        <v>7</v>
      </c>
      <c r="C313" s="22">
        <v>33</v>
      </c>
      <c r="D313" s="21" t="str">
        <f t="shared" si="14"/>
        <v>IMSS/6C.15/33/2017</v>
      </c>
      <c r="E313" s="22" t="s">
        <v>40</v>
      </c>
      <c r="F313" s="27" t="s">
        <v>301</v>
      </c>
      <c r="G313" s="30">
        <v>2017</v>
      </c>
      <c r="H313" s="31">
        <v>2017</v>
      </c>
      <c r="I313" s="33">
        <v>57</v>
      </c>
      <c r="J313" s="30" t="s">
        <v>39</v>
      </c>
      <c r="K313" s="34" t="s">
        <v>25</v>
      </c>
      <c r="L313" s="34" t="s">
        <v>25</v>
      </c>
      <c r="M313" s="35" t="s">
        <v>25</v>
      </c>
      <c r="N313" s="30">
        <v>3</v>
      </c>
      <c r="O313" s="32">
        <v>3</v>
      </c>
      <c r="P313" s="35">
        <f t="shared" si="16"/>
        <v>6</v>
      </c>
      <c r="Q313" s="33" t="s">
        <v>25</v>
      </c>
      <c r="R313" s="35" t="s">
        <v>25</v>
      </c>
      <c r="S313" s="30" t="s">
        <v>39</v>
      </c>
      <c r="T313" s="31" t="s">
        <v>39</v>
      </c>
      <c r="U313" s="28"/>
      <c r="Y313" s="3" t="str">
        <f t="shared" si="15"/>
        <v>ARRENDAMIENTO DE CENTRO DE CAPACITACION, CALLE CHEPINQUE No. 108-A, COLONIA LOMAS DE LA SOLEDAD, ZACATECAS, ZACATECAS</v>
      </c>
    </row>
    <row r="314" spans="1:25" ht="31.5">
      <c r="A314" s="11">
        <v>306</v>
      </c>
      <c r="B314" s="29">
        <v>7</v>
      </c>
      <c r="C314" s="22">
        <v>34</v>
      </c>
      <c r="D314" s="21" t="str">
        <f t="shared" si="14"/>
        <v>IMSS/6C.15/34/2017</v>
      </c>
      <c r="E314" s="22" t="s">
        <v>40</v>
      </c>
      <c r="F314" s="27" t="s">
        <v>302</v>
      </c>
      <c r="G314" s="30">
        <v>2017</v>
      </c>
      <c r="H314" s="31">
        <v>2017</v>
      </c>
      <c r="I314" s="33">
        <v>72</v>
      </c>
      <c r="J314" s="30" t="s">
        <v>39</v>
      </c>
      <c r="K314" s="34" t="s">
        <v>25</v>
      </c>
      <c r="L314" s="34" t="s">
        <v>25</v>
      </c>
      <c r="M314" s="35" t="s">
        <v>25</v>
      </c>
      <c r="N314" s="30">
        <v>3</v>
      </c>
      <c r="O314" s="32">
        <v>3</v>
      </c>
      <c r="P314" s="35">
        <f t="shared" si="16"/>
        <v>6</v>
      </c>
      <c r="Q314" s="33" t="s">
        <v>25</v>
      </c>
      <c r="R314" s="35" t="s">
        <v>25</v>
      </c>
      <c r="S314" s="30" t="s">
        <v>39</v>
      </c>
      <c r="T314" s="31" t="s">
        <v>39</v>
      </c>
      <c r="U314" s="28"/>
      <c r="Y314" s="3" t="str">
        <f t="shared" si="15"/>
        <v>ARRENDAMIENTO DE OFICINAS ADMINISTRATIVAS SUBDELEGACIONALES, CALLE SONORA Nº.  222 ZONA CENTRO, FRESNILLO, ZACATECAS</v>
      </c>
    </row>
    <row r="315" spans="1:25" ht="31.5">
      <c r="A315" s="11">
        <v>307</v>
      </c>
      <c r="B315" s="29">
        <v>7</v>
      </c>
      <c r="C315" s="22">
        <v>35</v>
      </c>
      <c r="D315" s="21" t="str">
        <f t="shared" si="14"/>
        <v>IMSS/6C.15/35/2017</v>
      </c>
      <c r="E315" s="22" t="s">
        <v>40</v>
      </c>
      <c r="F315" s="27" t="s">
        <v>303</v>
      </c>
      <c r="G315" s="30">
        <v>2017</v>
      </c>
      <c r="H315" s="31">
        <v>2017</v>
      </c>
      <c r="I315" s="33">
        <v>56</v>
      </c>
      <c r="J315" s="30" t="s">
        <v>39</v>
      </c>
      <c r="K315" s="34" t="s">
        <v>25</v>
      </c>
      <c r="L315" s="34" t="s">
        <v>25</v>
      </c>
      <c r="M315" s="35" t="s">
        <v>25</v>
      </c>
      <c r="N315" s="30">
        <v>3</v>
      </c>
      <c r="O315" s="32">
        <v>3</v>
      </c>
      <c r="P315" s="35">
        <f t="shared" si="16"/>
        <v>6</v>
      </c>
      <c r="Q315" s="33" t="s">
        <v>25</v>
      </c>
      <c r="R315" s="35" t="s">
        <v>25</v>
      </c>
      <c r="S315" s="30" t="s">
        <v>39</v>
      </c>
      <c r="T315" s="31" t="s">
        <v>39</v>
      </c>
      <c r="U315" s="28"/>
      <c r="Y315" s="3" t="str">
        <f t="shared" si="15"/>
        <v>ARRENDAMIENTO DE TIENDA, CALLE HIDALGO N°. 31, ZONA CENTRO, RIO GRANDE, ZACATECAS</v>
      </c>
    </row>
    <row r="316" spans="1:25" ht="31.5">
      <c r="A316" s="11">
        <v>308</v>
      </c>
      <c r="B316" s="29">
        <v>7</v>
      </c>
      <c r="C316" s="22">
        <v>36</v>
      </c>
      <c r="D316" s="21" t="str">
        <f t="shared" si="14"/>
        <v>IMSS/6C.15/36/2017</v>
      </c>
      <c r="E316" s="22" t="s">
        <v>40</v>
      </c>
      <c r="F316" s="27" t="s">
        <v>319</v>
      </c>
      <c r="G316" s="30">
        <v>2017</v>
      </c>
      <c r="H316" s="31">
        <v>2017</v>
      </c>
      <c r="I316" s="33">
        <v>128</v>
      </c>
      <c r="J316" s="30" t="s">
        <v>39</v>
      </c>
      <c r="K316" s="34" t="s">
        <v>25</v>
      </c>
      <c r="L316" s="34" t="s">
        <v>25</v>
      </c>
      <c r="M316" s="35" t="s">
        <v>25</v>
      </c>
      <c r="N316" s="30">
        <v>3</v>
      </c>
      <c r="O316" s="32">
        <v>3</v>
      </c>
      <c r="P316" s="35">
        <f t="shared" si="16"/>
        <v>6</v>
      </c>
      <c r="Q316" s="33" t="s">
        <v>25</v>
      </c>
      <c r="R316" s="35" t="s">
        <v>25</v>
      </c>
      <c r="S316" s="30" t="s">
        <v>39</v>
      </c>
      <c r="T316" s="31" t="s">
        <v>39</v>
      </c>
      <c r="U316" s="28"/>
      <c r="Y316" s="3" t="str">
        <f t="shared" si="15"/>
        <v>ARRENDAMIENTO DE TIENDA, CALLE HIDALGO N°. 243 ZONA CENTRO, SOMBRERETE, ZACATECAS</v>
      </c>
    </row>
    <row r="317" spans="1:25" ht="31.5">
      <c r="A317" s="11">
        <v>309</v>
      </c>
      <c r="B317" s="29">
        <v>7</v>
      </c>
      <c r="C317" s="22">
        <v>37</v>
      </c>
      <c r="D317" s="21" t="str">
        <f t="shared" si="14"/>
        <v>IMSS/6C.15/37/2017</v>
      </c>
      <c r="E317" s="22" t="s">
        <v>40</v>
      </c>
      <c r="F317" s="27" t="s">
        <v>323</v>
      </c>
      <c r="G317" s="30">
        <v>2017</v>
      </c>
      <c r="H317" s="31">
        <v>2017</v>
      </c>
      <c r="I317" s="33">
        <v>59</v>
      </c>
      <c r="J317" s="30" t="s">
        <v>39</v>
      </c>
      <c r="K317" s="34" t="s">
        <v>25</v>
      </c>
      <c r="L317" s="34" t="s">
        <v>25</v>
      </c>
      <c r="M317" s="35" t="s">
        <v>25</v>
      </c>
      <c r="N317" s="30">
        <v>3</v>
      </c>
      <c r="O317" s="32">
        <v>3</v>
      </c>
      <c r="P317" s="35">
        <f t="shared" si="16"/>
        <v>6</v>
      </c>
      <c r="Q317" s="33" t="s">
        <v>25</v>
      </c>
      <c r="R317" s="35" t="s">
        <v>25</v>
      </c>
      <c r="S317" s="30" t="s">
        <v>39</v>
      </c>
      <c r="T317" s="31" t="s">
        <v>39</v>
      </c>
      <c r="U317" s="28"/>
      <c r="Y317" s="3" t="str">
        <f t="shared" si="15"/>
        <v>ARRENDAMIENTO DE TIENDA, CALLE CONSTITUCION N°. 102, COLONIA LOMAS DE LA SOLEDAD, ZACATECAS, ZACATECAS</v>
      </c>
    </row>
    <row r="318" spans="1:25" ht="31.5">
      <c r="A318" s="11">
        <v>310</v>
      </c>
      <c r="B318" s="29">
        <v>7</v>
      </c>
      <c r="C318" s="22">
        <v>38</v>
      </c>
      <c r="D318" s="21" t="str">
        <f t="shared" si="14"/>
        <v>IMSS/6C.15/38/2017</v>
      </c>
      <c r="E318" s="22" t="s">
        <v>40</v>
      </c>
      <c r="F318" s="27" t="s">
        <v>304</v>
      </c>
      <c r="G318" s="30">
        <v>2017</v>
      </c>
      <c r="H318" s="31">
        <v>2017</v>
      </c>
      <c r="I318" s="33">
        <v>58</v>
      </c>
      <c r="J318" s="30" t="s">
        <v>39</v>
      </c>
      <c r="K318" s="34" t="s">
        <v>25</v>
      </c>
      <c r="L318" s="34" t="s">
        <v>25</v>
      </c>
      <c r="M318" s="35" t="s">
        <v>25</v>
      </c>
      <c r="N318" s="30">
        <v>3</v>
      </c>
      <c r="O318" s="32">
        <v>3</v>
      </c>
      <c r="P318" s="35">
        <f t="shared" si="16"/>
        <v>6</v>
      </c>
      <c r="Q318" s="33" t="s">
        <v>25</v>
      </c>
      <c r="R318" s="35" t="s">
        <v>25</v>
      </c>
      <c r="S318" s="30" t="s">
        <v>39</v>
      </c>
      <c r="T318" s="31" t="s">
        <v>39</v>
      </c>
      <c r="U318" s="28"/>
      <c r="Y318" s="3" t="str">
        <f t="shared" si="15"/>
        <v>ARRENDAMIENTO DE TIENDA, CALLE INDEPENDENCIA Nº. 10, COLONIA CENTRO, CONCEPCION DEL ORO, ZACATECAS</v>
      </c>
    </row>
    <row r="319" spans="1:25" ht="48" thickBot="1">
      <c r="A319" s="11">
        <v>311</v>
      </c>
      <c r="B319" s="29">
        <v>7</v>
      </c>
      <c r="C319" s="22">
        <v>39</v>
      </c>
      <c r="D319" s="21" t="str">
        <f t="shared" si="14"/>
        <v>IMSS/6C.15/39/2017</v>
      </c>
      <c r="E319" s="22" t="s">
        <v>40</v>
      </c>
      <c r="F319" s="27" t="s">
        <v>305</v>
      </c>
      <c r="G319" s="30">
        <v>2017</v>
      </c>
      <c r="H319" s="31">
        <v>2017</v>
      </c>
      <c r="I319" s="33">
        <v>51</v>
      </c>
      <c r="J319" s="30" t="s">
        <v>39</v>
      </c>
      <c r="K319" s="34" t="s">
        <v>25</v>
      </c>
      <c r="L319" s="34" t="s">
        <v>25</v>
      </c>
      <c r="M319" s="35" t="s">
        <v>25</v>
      </c>
      <c r="N319" s="30">
        <v>3</v>
      </c>
      <c r="O319" s="32">
        <v>3</v>
      </c>
      <c r="P319" s="35">
        <f t="shared" si="16"/>
        <v>6</v>
      </c>
      <c r="Q319" s="33" t="s">
        <v>25</v>
      </c>
      <c r="R319" s="35" t="s">
        <v>25</v>
      </c>
      <c r="S319" s="30" t="s">
        <v>39</v>
      </c>
      <c r="T319" s="31" t="s">
        <v>39</v>
      </c>
      <c r="U319" s="28"/>
      <c r="Y319" s="3" t="str">
        <f t="shared" si="15"/>
        <v>ARRENDAMIENTO DE ANTENA DE RADIOCOMUNICACION, MESA DEL CERRILLO-CERRO DE LA VIRGEN, MESA DEL CERRILLO, ZACATECAS, ZACATECAS</v>
      </c>
    </row>
    <row r="320" spans="1:25" ht="48" thickTop="1">
      <c r="A320" s="11">
        <v>312</v>
      </c>
      <c r="B320" s="29">
        <v>8</v>
      </c>
      <c r="C320" s="20">
        <v>1</v>
      </c>
      <c r="D320" s="21" t="str">
        <f t="shared" si="14"/>
        <v>IMSS/6C.15/1/2017</v>
      </c>
      <c r="E320" s="22" t="s">
        <v>40</v>
      </c>
      <c r="F320" s="27" t="s">
        <v>320</v>
      </c>
      <c r="G320" s="30">
        <v>2017</v>
      </c>
      <c r="H320" s="31">
        <v>2017</v>
      </c>
      <c r="I320" s="33">
        <v>78</v>
      </c>
      <c r="J320" s="30" t="s">
        <v>39</v>
      </c>
      <c r="K320" s="34" t="s">
        <v>25</v>
      </c>
      <c r="L320" s="34" t="s">
        <v>25</v>
      </c>
      <c r="M320" s="35" t="s">
        <v>25</v>
      </c>
      <c r="N320" s="30">
        <v>3</v>
      </c>
      <c r="O320" s="32">
        <v>3</v>
      </c>
      <c r="P320" s="35">
        <f t="shared" si="16"/>
        <v>6</v>
      </c>
      <c r="Q320" s="33" t="s">
        <v>25</v>
      </c>
      <c r="R320" s="35" t="s">
        <v>25</v>
      </c>
      <c r="S320" s="30" t="s">
        <v>39</v>
      </c>
      <c r="T320" s="31" t="s">
        <v>39</v>
      </c>
      <c r="U320" s="28"/>
      <c r="Y320" s="3" t="str">
        <f t="shared" si="15"/>
        <v>ARRENDAMIENTO DE BODEGA DE ARCHIVO DE CONCENTRACIÓN, CARRETERA PANAMERICANA KM.117+500 S/N FRACCIONAMIENTO SAN ISIDRO, GUADALUPE, ZACATECAS</v>
      </c>
    </row>
    <row r="321" spans="1:25" ht="47.25">
      <c r="A321" s="11">
        <v>313</v>
      </c>
      <c r="B321" s="29">
        <v>8</v>
      </c>
      <c r="C321" s="22">
        <v>2</v>
      </c>
      <c r="D321" s="21" t="str">
        <f t="shared" si="14"/>
        <v>IMSS/6C.15/2/2017</v>
      </c>
      <c r="E321" s="22" t="s">
        <v>40</v>
      </c>
      <c r="F321" s="27" t="s">
        <v>306</v>
      </c>
      <c r="G321" s="30">
        <v>2017</v>
      </c>
      <c r="H321" s="31">
        <v>2017</v>
      </c>
      <c r="I321" s="33">
        <v>90</v>
      </c>
      <c r="J321" s="30" t="s">
        <v>39</v>
      </c>
      <c r="K321" s="34" t="s">
        <v>25</v>
      </c>
      <c r="L321" s="34" t="s">
        <v>25</v>
      </c>
      <c r="M321" s="35" t="s">
        <v>25</v>
      </c>
      <c r="N321" s="30">
        <v>3</v>
      </c>
      <c r="O321" s="32">
        <v>3</v>
      </c>
      <c r="P321" s="35">
        <f t="shared" si="16"/>
        <v>6</v>
      </c>
      <c r="Q321" s="33" t="s">
        <v>25</v>
      </c>
      <c r="R321" s="35" t="s">
        <v>25</v>
      </c>
      <c r="S321" s="30" t="s">
        <v>39</v>
      </c>
      <c r="T321" s="31" t="s">
        <v>39</v>
      </c>
      <c r="U321" s="28"/>
      <c r="Y321" s="3" t="str">
        <f t="shared" si="15"/>
        <v>ARRENDAMIENTO DE ALMACÉN DE BIENES EN DACIÓN DE PAGO, CARRETERA GUADALUPE CIUDAD CUAUHTEMOC NO. 11, ZONA INDUSTRIAL, GUADALUPE, ZACATECAS</v>
      </c>
    </row>
    <row r="322" spans="1:25" ht="47.25">
      <c r="A322" s="11">
        <v>314</v>
      </c>
      <c r="B322" s="29">
        <v>8</v>
      </c>
      <c r="C322" s="22">
        <v>3</v>
      </c>
      <c r="D322" s="21" t="str">
        <f t="shared" si="14"/>
        <v>IMSS/6C.15/3/2017</v>
      </c>
      <c r="E322" s="22" t="s">
        <v>40</v>
      </c>
      <c r="F322" s="27" t="s">
        <v>352</v>
      </c>
      <c r="G322" s="30">
        <v>2017</v>
      </c>
      <c r="H322" s="31">
        <v>2017</v>
      </c>
      <c r="I322" s="33">
        <v>110</v>
      </c>
      <c r="J322" s="30" t="s">
        <v>39</v>
      </c>
      <c r="K322" s="34" t="s">
        <v>25</v>
      </c>
      <c r="L322" s="34" t="s">
        <v>25</v>
      </c>
      <c r="M322" s="35" t="s">
        <v>25</v>
      </c>
      <c r="N322" s="30">
        <v>3</v>
      </c>
      <c r="O322" s="32">
        <v>3</v>
      </c>
      <c r="P322" s="35">
        <f t="shared" si="16"/>
        <v>6</v>
      </c>
      <c r="Q322" s="33" t="s">
        <v>25</v>
      </c>
      <c r="R322" s="35" t="s">
        <v>25</v>
      </c>
      <c r="S322" s="30" t="s">
        <v>39</v>
      </c>
      <c r="T322" s="31" t="s">
        <v>39</v>
      </c>
      <c r="U322" s="28"/>
      <c r="Y322" s="3" t="str">
        <f t="shared" si="15"/>
        <v>ARRENDAMIENTO DE UNIDAD DE MEDICINA FAMILIAR Nº. 37, CALLE MINA Nº. 52 LOCAL 2 COLONIA GUERRERO DELEGACIÓN CUAUHTÉMOC, CIUDAD DE MEXICO, (DISTRITO FEDERAL NORTE)</v>
      </c>
    </row>
    <row r="323" spans="1:25" ht="47.25">
      <c r="A323" s="11">
        <v>315</v>
      </c>
      <c r="B323" s="29">
        <v>8</v>
      </c>
      <c r="C323" s="22">
        <v>4</v>
      </c>
      <c r="D323" s="21" t="str">
        <f t="shared" si="14"/>
        <v>IMSS/6C.15/4/2017</v>
      </c>
      <c r="E323" s="22" t="s">
        <v>40</v>
      </c>
      <c r="F323" s="27" t="s">
        <v>353</v>
      </c>
      <c r="G323" s="30">
        <v>2017</v>
      </c>
      <c r="H323" s="31">
        <v>2017</v>
      </c>
      <c r="I323" s="33">
        <v>144</v>
      </c>
      <c r="J323" s="30" t="s">
        <v>39</v>
      </c>
      <c r="K323" s="34" t="s">
        <v>25</v>
      </c>
      <c r="L323" s="34" t="s">
        <v>25</v>
      </c>
      <c r="M323" s="35" t="s">
        <v>25</v>
      </c>
      <c r="N323" s="30">
        <v>3</v>
      </c>
      <c r="O323" s="32">
        <v>3</v>
      </c>
      <c r="P323" s="35">
        <f t="shared" si="16"/>
        <v>6</v>
      </c>
      <c r="Q323" s="33" t="s">
        <v>25</v>
      </c>
      <c r="R323" s="35" t="s">
        <v>25</v>
      </c>
      <c r="S323" s="30" t="s">
        <v>39</v>
      </c>
      <c r="T323" s="31" t="s">
        <v>39</v>
      </c>
      <c r="U323" s="28"/>
      <c r="Y323" s="3" t="str">
        <f t="shared" si="15"/>
        <v>ARRENDAMIENTO DE CENTRO DE SEGURIDAD SOCIAL, CALLE CARRETONES Nº. 10 Y SAN PABLO Nº. 31 COLONIA MERCED, CIUDAD DE MEXICO (DISTRITO FEDERAL NORTE)</v>
      </c>
    </row>
    <row r="324" spans="1:25" ht="47.25">
      <c r="A324" s="11">
        <v>316</v>
      </c>
      <c r="B324" s="29">
        <v>8</v>
      </c>
      <c r="C324" s="22">
        <v>5</v>
      </c>
      <c r="D324" s="21" t="str">
        <f t="shared" si="14"/>
        <v>IMSS/6C.15/5/2017</v>
      </c>
      <c r="E324" s="22" t="s">
        <v>40</v>
      </c>
      <c r="F324" s="27" t="s">
        <v>354</v>
      </c>
      <c r="G324" s="30">
        <v>2017</v>
      </c>
      <c r="H324" s="31">
        <v>2017</v>
      </c>
      <c r="I324" s="33">
        <v>165</v>
      </c>
      <c r="J324" s="30" t="s">
        <v>39</v>
      </c>
      <c r="K324" s="34" t="s">
        <v>25</v>
      </c>
      <c r="L324" s="34" t="s">
        <v>25</v>
      </c>
      <c r="M324" s="35" t="s">
        <v>25</v>
      </c>
      <c r="N324" s="30">
        <v>3</v>
      </c>
      <c r="O324" s="32">
        <v>3</v>
      </c>
      <c r="P324" s="35">
        <f t="shared" si="16"/>
        <v>6</v>
      </c>
      <c r="Q324" s="33" t="s">
        <v>25</v>
      </c>
      <c r="R324" s="35" t="s">
        <v>25</v>
      </c>
      <c r="S324" s="30" t="s">
        <v>39</v>
      </c>
      <c r="T324" s="31" t="s">
        <v>39</v>
      </c>
      <c r="U324" s="28"/>
      <c r="Y324" s="3" t="str">
        <f t="shared" si="15"/>
        <v>ARRENDAMIENTO DE OFICINAS ADMINISTRATIVAS DELEGACIONALES, ANAXAGORAS NO. 18 COLONIA PIEDAD NARVARTE, CIUDAD DE MEXICO (DISTRITO FEDERAL SUR)</v>
      </c>
    </row>
    <row r="325" spans="1:25" ht="63">
      <c r="A325" s="11">
        <v>317</v>
      </c>
      <c r="B325" s="29">
        <v>8</v>
      </c>
      <c r="C325" s="22">
        <v>6</v>
      </c>
      <c r="D325" s="21" t="str">
        <f t="shared" si="14"/>
        <v>IMSS/6C.15/6/2017</v>
      </c>
      <c r="E325" s="22" t="s">
        <v>40</v>
      </c>
      <c r="F325" s="27" t="s">
        <v>355</v>
      </c>
      <c r="G325" s="30">
        <v>2017</v>
      </c>
      <c r="H325" s="31">
        <v>2017</v>
      </c>
      <c r="I325" s="33">
        <v>103</v>
      </c>
      <c r="J325" s="30" t="s">
        <v>39</v>
      </c>
      <c r="K325" s="34" t="s">
        <v>25</v>
      </c>
      <c r="L325" s="34" t="s">
        <v>25</v>
      </c>
      <c r="M325" s="35" t="s">
        <v>25</v>
      </c>
      <c r="N325" s="30">
        <v>3</v>
      </c>
      <c r="O325" s="32">
        <v>3</v>
      </c>
      <c r="P325" s="35">
        <f t="shared" si="16"/>
        <v>6</v>
      </c>
      <c r="Q325" s="33" t="s">
        <v>25</v>
      </c>
      <c r="R325" s="35" t="s">
        <v>25</v>
      </c>
      <c r="S325" s="30" t="s">
        <v>39</v>
      </c>
      <c r="T325" s="31" t="s">
        <v>39</v>
      </c>
      <c r="U325" s="28"/>
      <c r="Y325" s="3" t="str">
        <f t="shared" si="15"/>
        <v>ARRENDAMIENTO DE OFICINAS ADMINISTRATIVAS SUBDELEGACIONALES, AVENIDA INSURGENTES SUR NO. 432, ESQUINA CALLE TLAXCALA NO. 135, COLONIA ROMA SUR, CIUDAD DE MEXICO, (DISTRITO FEDERAL SUR)</v>
      </c>
    </row>
    <row r="326" spans="1:25" ht="63">
      <c r="A326" s="11">
        <v>318</v>
      </c>
      <c r="B326" s="29">
        <v>8</v>
      </c>
      <c r="C326" s="22">
        <v>7</v>
      </c>
      <c r="D326" s="21" t="str">
        <f t="shared" si="14"/>
        <v>IMSS/6C.15/7/2017</v>
      </c>
      <c r="E326" s="22" t="s">
        <v>40</v>
      </c>
      <c r="F326" s="27" t="s">
        <v>356</v>
      </c>
      <c r="G326" s="30">
        <v>2017</v>
      </c>
      <c r="H326" s="31">
        <v>2017</v>
      </c>
      <c r="I326" s="33">
        <v>271</v>
      </c>
      <c r="J326" s="30" t="s">
        <v>39</v>
      </c>
      <c r="K326" s="34" t="s">
        <v>25</v>
      </c>
      <c r="L326" s="34" t="s">
        <v>25</v>
      </c>
      <c r="M326" s="35" t="s">
        <v>25</v>
      </c>
      <c r="N326" s="30">
        <v>3</v>
      </c>
      <c r="O326" s="32">
        <v>3</v>
      </c>
      <c r="P326" s="35">
        <f t="shared" si="16"/>
        <v>6</v>
      </c>
      <c r="Q326" s="33" t="s">
        <v>25</v>
      </c>
      <c r="R326" s="35" t="s">
        <v>25</v>
      </c>
      <c r="S326" s="30" t="s">
        <v>39</v>
      </c>
      <c r="T326" s="31" t="s">
        <v>39</v>
      </c>
      <c r="U326" s="28"/>
      <c r="Y326" s="3" t="str">
        <f t="shared" si="15"/>
        <v>ARRENDAMIENTO DE OFICINAS ADMINISTRATIVAS DELEGACIONALES Y SUBDELEGACIONALES, CALZADA DE LA VIGA Nº. 1174, COLONIA EL TRIUNFO, CIUDAD DE MEXICO (DISTRITO FEDERAL SUR)</v>
      </c>
    </row>
    <row r="327" spans="1:25" ht="47.25">
      <c r="A327" s="11">
        <v>319</v>
      </c>
      <c r="B327" s="29">
        <v>8</v>
      </c>
      <c r="C327" s="22">
        <v>8</v>
      </c>
      <c r="D327" s="21" t="str">
        <f t="shared" si="14"/>
        <v>IMSS/6C.15/8/2017</v>
      </c>
      <c r="E327" s="22" t="s">
        <v>40</v>
      </c>
      <c r="F327" s="27" t="s">
        <v>357</v>
      </c>
      <c r="G327" s="30">
        <v>2017</v>
      </c>
      <c r="H327" s="31">
        <v>2017</v>
      </c>
      <c r="I327" s="33">
        <v>94</v>
      </c>
      <c r="J327" s="30" t="s">
        <v>39</v>
      </c>
      <c r="K327" s="34" t="s">
        <v>25</v>
      </c>
      <c r="L327" s="34" t="s">
        <v>25</v>
      </c>
      <c r="M327" s="35" t="s">
        <v>25</v>
      </c>
      <c r="N327" s="30">
        <v>3</v>
      </c>
      <c r="O327" s="32">
        <v>3</v>
      </c>
      <c r="P327" s="35">
        <f t="shared" si="16"/>
        <v>6</v>
      </c>
      <c r="Q327" s="33" t="s">
        <v>25</v>
      </c>
      <c r="R327" s="35" t="s">
        <v>25</v>
      </c>
      <c r="S327" s="30" t="s">
        <v>39</v>
      </c>
      <c r="T327" s="31" t="s">
        <v>39</v>
      </c>
      <c r="U327" s="28"/>
      <c r="Y327" s="3" t="str">
        <f t="shared" si="15"/>
        <v>ARRENDAMIENTO DE CENTRO DE SEGURIDAD SOCIAL, CALLE CLAVEL NORTE No. 6, COLONIA SAN PEDRO MÁRTIR, TLALPAN, CIUDAD DE MEXICO (DISTRITO FEDERAL SUR)</v>
      </c>
    </row>
    <row r="328" spans="1:25" ht="63">
      <c r="A328" s="11">
        <v>320</v>
      </c>
      <c r="B328" s="29">
        <v>8</v>
      </c>
      <c r="C328" s="22">
        <v>9</v>
      </c>
      <c r="D328" s="21" t="str">
        <f t="shared" si="14"/>
        <v>IMSS/6C.15/9/2017</v>
      </c>
      <c r="E328" s="22" t="s">
        <v>40</v>
      </c>
      <c r="F328" s="27" t="s">
        <v>330</v>
      </c>
      <c r="G328" s="30">
        <v>2017</v>
      </c>
      <c r="H328" s="31">
        <v>2017</v>
      </c>
      <c r="I328" s="33">
        <v>130</v>
      </c>
      <c r="J328" s="30" t="s">
        <v>39</v>
      </c>
      <c r="K328" s="34" t="s">
        <v>25</v>
      </c>
      <c r="L328" s="34" t="s">
        <v>25</v>
      </c>
      <c r="M328" s="35" t="s">
        <v>25</v>
      </c>
      <c r="N328" s="30">
        <v>3</v>
      </c>
      <c r="O328" s="32">
        <v>3</v>
      </c>
      <c r="P328" s="35">
        <f t="shared" si="16"/>
        <v>6</v>
      </c>
      <c r="Q328" s="33" t="s">
        <v>25</v>
      </c>
      <c r="R328" s="35" t="s">
        <v>25</v>
      </c>
      <c r="S328" s="30" t="s">
        <v>39</v>
      </c>
      <c r="T328" s="31" t="s">
        <v>39</v>
      </c>
      <c r="U328" s="28"/>
      <c r="Y328" s="3" t="str">
        <f t="shared" si="15"/>
        <v>ARRENDAMIENTO DE OFICINAS ADMINISTRATIVAS DELEGACIONALES, CALLE 4 Nº. 25,  1ER. PISO, 3ER. PISO Y PLANTA COMERCIAL, FRACCIONAMIENTO INDUSTRIAL ALCE BLANCO, NAUCALPAN, ESTADO DE MEXICO (ORIENTE)</v>
      </c>
    </row>
    <row r="329" spans="1:25" ht="47.25">
      <c r="A329" s="11">
        <v>321</v>
      </c>
      <c r="B329" s="29">
        <v>8</v>
      </c>
      <c r="C329" s="22">
        <v>10</v>
      </c>
      <c r="D329" s="21" t="str">
        <f t="shared" si="14"/>
        <v>IMSS/6C.15/10/2017</v>
      </c>
      <c r="E329" s="22" t="s">
        <v>40</v>
      </c>
      <c r="F329" s="27" t="s">
        <v>307</v>
      </c>
      <c r="G329" s="30">
        <v>2017</v>
      </c>
      <c r="H329" s="31">
        <v>2017</v>
      </c>
      <c r="I329" s="33">
        <v>197</v>
      </c>
      <c r="J329" s="30" t="s">
        <v>39</v>
      </c>
      <c r="K329" s="34" t="s">
        <v>25</v>
      </c>
      <c r="L329" s="34" t="s">
        <v>25</v>
      </c>
      <c r="M329" s="35" t="s">
        <v>25</v>
      </c>
      <c r="N329" s="30">
        <v>3</v>
      </c>
      <c r="O329" s="32">
        <v>3</v>
      </c>
      <c r="P329" s="35">
        <f t="shared" si="16"/>
        <v>6</v>
      </c>
      <c r="Q329" s="33" t="s">
        <v>25</v>
      </c>
      <c r="R329" s="35" t="s">
        <v>25</v>
      </c>
      <c r="S329" s="30" t="s">
        <v>39</v>
      </c>
      <c r="T329" s="31" t="s">
        <v>39</v>
      </c>
      <c r="U329" s="28"/>
      <c r="Y329" s="3" t="str">
        <f t="shared" si="15"/>
        <v>ARRENDAMIENTO DE OFICINAS ADMINISTRATIVAS (PERSONAL), CALLE GUSTAVO BAZ Nº. 142, COLONIA BELLAVISTA, TLALNEPANTLA, ESTADO DE MEXICO (ORIENTE)</v>
      </c>
    </row>
    <row r="330" spans="1:25" ht="47.25">
      <c r="A330" s="11">
        <v>322</v>
      </c>
      <c r="B330" s="29">
        <v>8</v>
      </c>
      <c r="C330" s="22">
        <v>11</v>
      </c>
      <c r="D330" s="21" t="str">
        <f t="shared" si="14"/>
        <v>IMSS/6C.15/11/2017</v>
      </c>
      <c r="E330" s="22" t="s">
        <v>40</v>
      </c>
      <c r="F330" s="27" t="s">
        <v>308</v>
      </c>
      <c r="G330" s="30">
        <v>2017</v>
      </c>
      <c r="H330" s="31">
        <v>2017</v>
      </c>
      <c r="I330" s="33">
        <v>96</v>
      </c>
      <c r="J330" s="30" t="s">
        <v>39</v>
      </c>
      <c r="K330" s="34" t="s">
        <v>25</v>
      </c>
      <c r="L330" s="34" t="s">
        <v>25</v>
      </c>
      <c r="M330" s="35" t="s">
        <v>25</v>
      </c>
      <c r="N330" s="30">
        <v>3</v>
      </c>
      <c r="O330" s="32">
        <v>3</v>
      </c>
      <c r="P330" s="35">
        <f t="shared" si="16"/>
        <v>6</v>
      </c>
      <c r="Q330" s="33" t="s">
        <v>25</v>
      </c>
      <c r="R330" s="35" t="s">
        <v>25</v>
      </c>
      <c r="S330" s="30" t="s">
        <v>39</v>
      </c>
      <c r="T330" s="31" t="s">
        <v>39</v>
      </c>
      <c r="U330" s="28"/>
      <c r="Y330" s="3" t="str">
        <f t="shared" si="15"/>
        <v>ARRENDAMIENTO DE CENTRO DE SEGURIDAD SOCIAL, CALLE RELOX Nº. 23, COLONIA MODELO, NETZAHUALCOYOTL, ESTADO DE MEXICO (ORIENTE)</v>
      </c>
    </row>
    <row r="331" spans="1:25" ht="63">
      <c r="A331" s="11">
        <v>323</v>
      </c>
      <c r="B331" s="29">
        <v>8</v>
      </c>
      <c r="C331" s="22">
        <v>12</v>
      </c>
      <c r="D331" s="21" t="str">
        <f t="shared" si="14"/>
        <v>IMSS/6C.15/12/2017</v>
      </c>
      <c r="E331" s="22" t="s">
        <v>40</v>
      </c>
      <c r="F331" s="27" t="s">
        <v>359</v>
      </c>
      <c r="G331" s="30">
        <v>2017</v>
      </c>
      <c r="H331" s="31">
        <v>2017</v>
      </c>
      <c r="I331" s="33">
        <v>53</v>
      </c>
      <c r="J331" s="30" t="s">
        <v>39</v>
      </c>
      <c r="K331" s="34" t="s">
        <v>25</v>
      </c>
      <c r="L331" s="34" t="s">
        <v>25</v>
      </c>
      <c r="M331" s="35" t="s">
        <v>25</v>
      </c>
      <c r="N331" s="30">
        <v>3</v>
      </c>
      <c r="O331" s="32">
        <v>3</v>
      </c>
      <c r="P331" s="35">
        <f t="shared" si="16"/>
        <v>6</v>
      </c>
      <c r="Q331" s="33" t="s">
        <v>25</v>
      </c>
      <c r="R331" s="35" t="s">
        <v>25</v>
      </c>
      <c r="S331" s="30" t="s">
        <v>39</v>
      </c>
      <c r="T331" s="31" t="s">
        <v>39</v>
      </c>
      <c r="U331" s="28"/>
      <c r="Y331" s="3" t="str">
        <f t="shared" si="15"/>
        <v>ARRENDAMIENTO DE UNIDAD MEDICINA FAMILIAR Nº.230 COMISIÓN FEDERAL DE ELECTRICIDAD, CALLE URAWA Nº 121, COLONIA INGENIERO SALVADOR SANCHEZ COLIN, TOLUCA, ESTADO DE MEXICO (PONIENTE)</v>
      </c>
    </row>
    <row r="332" spans="1:25" ht="47.25">
      <c r="A332" s="11">
        <v>324</v>
      </c>
      <c r="B332" s="29">
        <v>8</v>
      </c>
      <c r="C332" s="22">
        <v>13</v>
      </c>
      <c r="D332" s="21" t="str">
        <f t="shared" si="14"/>
        <v>IMSS/6C.15/13/2017</v>
      </c>
      <c r="E332" s="22" t="s">
        <v>40</v>
      </c>
      <c r="F332" s="27" t="s">
        <v>324</v>
      </c>
      <c r="G332" s="30">
        <v>2017</v>
      </c>
      <c r="H332" s="31">
        <v>2017</v>
      </c>
      <c r="I332" s="33">
        <v>46</v>
      </c>
      <c r="J332" s="30" t="s">
        <v>39</v>
      </c>
      <c r="K332" s="34" t="s">
        <v>25</v>
      </c>
      <c r="L332" s="34" t="s">
        <v>25</v>
      </c>
      <c r="M332" s="35" t="s">
        <v>25</v>
      </c>
      <c r="N332" s="30">
        <v>3</v>
      </c>
      <c r="O332" s="32">
        <v>3</v>
      </c>
      <c r="P332" s="35">
        <f t="shared" si="16"/>
        <v>6</v>
      </c>
      <c r="Q332" s="33" t="s">
        <v>25</v>
      </c>
      <c r="R332" s="35" t="s">
        <v>25</v>
      </c>
      <c r="S332" s="30" t="s">
        <v>39</v>
      </c>
      <c r="T332" s="31" t="s">
        <v>39</v>
      </c>
      <c r="U332" s="28"/>
      <c r="Y332" s="3" t="str">
        <f t="shared" si="15"/>
        <v>ARRENDAMIENTO DE UNIDAD MEDICINA FAMILIAR Nº. 232, CALLE RAYON S/N. COLONIACENTRO, VILLA GUERRERO, ESTADO DE MEXICO (PONIENTE)</v>
      </c>
    </row>
    <row r="333" spans="1:25" ht="47.25">
      <c r="A333" s="11">
        <v>325</v>
      </c>
      <c r="B333" s="29">
        <v>8</v>
      </c>
      <c r="C333" s="22">
        <v>14</v>
      </c>
      <c r="D333" s="21" t="str">
        <f t="shared" si="14"/>
        <v>IMSS/6C.15/14/2017</v>
      </c>
      <c r="E333" s="22" t="s">
        <v>40</v>
      </c>
      <c r="F333" s="27" t="s">
        <v>325</v>
      </c>
      <c r="G333" s="30">
        <v>2017</v>
      </c>
      <c r="H333" s="31">
        <v>2017</v>
      </c>
      <c r="I333" s="33">
        <v>69</v>
      </c>
      <c r="J333" s="30" t="s">
        <v>39</v>
      </c>
      <c r="K333" s="34" t="s">
        <v>25</v>
      </c>
      <c r="L333" s="34" t="s">
        <v>25</v>
      </c>
      <c r="M333" s="35" t="s">
        <v>25</v>
      </c>
      <c r="N333" s="30">
        <v>3</v>
      </c>
      <c r="O333" s="32">
        <v>3</v>
      </c>
      <c r="P333" s="35">
        <f t="shared" si="16"/>
        <v>6</v>
      </c>
      <c r="Q333" s="33" t="s">
        <v>25</v>
      </c>
      <c r="R333" s="35" t="s">
        <v>25</v>
      </c>
      <c r="S333" s="30" t="s">
        <v>39</v>
      </c>
      <c r="T333" s="31" t="s">
        <v>39</v>
      </c>
      <c r="U333" s="28"/>
      <c r="Y333" s="3" t="str">
        <f t="shared" si="15"/>
        <v>ARRENDAMIENTO DE UNIDAD MEDICINA FAMILIAR Nº. 233, CALLE SAN PABLO NO. 117, COLONIA SAN ANTONIO, VALLE DE BRAVO, ESTADO DE MEXICO (PONIENTE)</v>
      </c>
    </row>
    <row r="334" spans="1:25" ht="47.25">
      <c r="A334" s="11">
        <v>326</v>
      </c>
      <c r="B334" s="29">
        <v>8</v>
      </c>
      <c r="C334" s="22">
        <v>15</v>
      </c>
      <c r="D334" s="21" t="str">
        <f t="shared" si="14"/>
        <v>IMSS/6C.15/15/2017</v>
      </c>
      <c r="E334" s="22" t="s">
        <v>40</v>
      </c>
      <c r="F334" s="27" t="s">
        <v>309</v>
      </c>
      <c r="G334" s="30">
        <v>2017</v>
      </c>
      <c r="H334" s="31">
        <v>2017</v>
      </c>
      <c r="I334" s="33">
        <v>65</v>
      </c>
      <c r="J334" s="30" t="s">
        <v>39</v>
      </c>
      <c r="K334" s="34" t="s">
        <v>25</v>
      </c>
      <c r="L334" s="34" t="s">
        <v>25</v>
      </c>
      <c r="M334" s="35" t="s">
        <v>25</v>
      </c>
      <c r="N334" s="30">
        <v>3</v>
      </c>
      <c r="O334" s="32">
        <v>3</v>
      </c>
      <c r="P334" s="35">
        <f t="shared" si="16"/>
        <v>6</v>
      </c>
      <c r="Q334" s="33" t="s">
        <v>25</v>
      </c>
      <c r="R334" s="35" t="s">
        <v>25</v>
      </c>
      <c r="S334" s="30" t="s">
        <v>39</v>
      </c>
      <c r="T334" s="31" t="s">
        <v>39</v>
      </c>
      <c r="U334" s="28"/>
      <c r="Y334" s="3" t="str">
        <f t="shared" si="15"/>
        <v>ARRENDAMIENTO DE UNIDAD DE MEDICINA FAMILIAR Nº. 246, CALLE PEDRO LAGUNA Nº. 301, JOCOTITLAN, ESTADO DE MEXICO (PONIENTE)</v>
      </c>
    </row>
    <row r="335" spans="1:25" ht="47.25">
      <c r="A335" s="11">
        <v>327</v>
      </c>
      <c r="B335" s="29">
        <v>8</v>
      </c>
      <c r="C335" s="22">
        <v>16</v>
      </c>
      <c r="D335" s="21" t="str">
        <f t="shared" si="14"/>
        <v>IMSS/6C.15/16/2017</v>
      </c>
      <c r="E335" s="22" t="s">
        <v>40</v>
      </c>
      <c r="F335" s="27" t="s">
        <v>310</v>
      </c>
      <c r="G335" s="30">
        <v>2017</v>
      </c>
      <c r="H335" s="31">
        <v>2017</v>
      </c>
      <c r="I335" s="33">
        <v>56</v>
      </c>
      <c r="J335" s="30" t="s">
        <v>39</v>
      </c>
      <c r="K335" s="34" t="s">
        <v>25</v>
      </c>
      <c r="L335" s="34" t="s">
        <v>25</v>
      </c>
      <c r="M335" s="35" t="s">
        <v>25</v>
      </c>
      <c r="N335" s="30">
        <v>3</v>
      </c>
      <c r="O335" s="32">
        <v>3</v>
      </c>
      <c r="P335" s="35">
        <f t="shared" si="16"/>
        <v>6</v>
      </c>
      <c r="Q335" s="33" t="s">
        <v>25</v>
      </c>
      <c r="R335" s="35" t="s">
        <v>25</v>
      </c>
      <c r="S335" s="30" t="s">
        <v>39</v>
      </c>
      <c r="T335" s="31" t="s">
        <v>39</v>
      </c>
      <c r="U335" s="28"/>
      <c r="Y335" s="3" t="str">
        <f t="shared" si="15"/>
        <v>ARRENDAMIENTO DE OFICINAS ADMINISTRATIVAS DELEGACIONALES, CALLE JOSEFA ORTIZ DE DOMINGUEZ Nº. 210 SUR, BARRIO SAN SEBASTIAN, TOLUCA, ESTADO DE MEXICO (PONIENTE)</v>
      </c>
    </row>
    <row r="336" spans="1:25" ht="47.25">
      <c r="A336" s="11">
        <v>328</v>
      </c>
      <c r="B336" s="29">
        <v>8</v>
      </c>
      <c r="C336" s="22">
        <v>17</v>
      </c>
      <c r="D336" s="21" t="str">
        <f t="shared" ref="D336:D348" si="17">CONCATENATE($A$12,$B$12,$C$12,$B$12,C336,$B$12,G336)</f>
        <v>IMSS/6C.15/17/2017</v>
      </c>
      <c r="E336" s="22" t="s">
        <v>40</v>
      </c>
      <c r="F336" s="27" t="s">
        <v>326</v>
      </c>
      <c r="G336" s="30">
        <v>2017</v>
      </c>
      <c r="H336" s="31">
        <v>2017</v>
      </c>
      <c r="I336" s="33">
        <v>43</v>
      </c>
      <c r="J336" s="30" t="s">
        <v>39</v>
      </c>
      <c r="K336" s="34" t="s">
        <v>25</v>
      </c>
      <c r="L336" s="34" t="s">
        <v>25</v>
      </c>
      <c r="M336" s="35" t="s">
        <v>25</v>
      </c>
      <c r="N336" s="30">
        <v>3</v>
      </c>
      <c r="O336" s="32">
        <v>3</v>
      </c>
      <c r="P336" s="35">
        <f t="shared" si="16"/>
        <v>6</v>
      </c>
      <c r="Q336" s="33" t="s">
        <v>25</v>
      </c>
      <c r="R336" s="35" t="s">
        <v>25</v>
      </c>
      <c r="S336" s="30" t="s">
        <v>39</v>
      </c>
      <c r="T336" s="31" t="s">
        <v>39</v>
      </c>
      <c r="U336" s="28"/>
      <c r="Y336" s="3" t="str">
        <f t="shared" ref="Y336:Y349" si="18">CONCATENATE($X$15,F336)</f>
        <v>ARRENDAMIENTO DE OFICINAS ADMINISTRATIVAS SUBDELEGACIONALES, CALLE RICARDO FLORES MAGON Nº. 102 A y B, COLONIA LA MOTA, LERMA, ESDTADO DE MEXICO (PONIENTE)</v>
      </c>
    </row>
    <row r="337" spans="1:25" ht="47.25">
      <c r="A337" s="11">
        <v>329</v>
      </c>
      <c r="B337" s="29">
        <v>8</v>
      </c>
      <c r="C337" s="22">
        <v>18</v>
      </c>
      <c r="D337" s="21" t="str">
        <f t="shared" si="17"/>
        <v>IMSS/6C.15/18/2017</v>
      </c>
      <c r="E337" s="22" t="s">
        <v>40</v>
      </c>
      <c r="F337" s="27" t="s">
        <v>311</v>
      </c>
      <c r="G337" s="30">
        <v>2017</v>
      </c>
      <c r="H337" s="31">
        <v>2017</v>
      </c>
      <c r="I337" s="33">
        <v>70</v>
      </c>
      <c r="J337" s="30" t="s">
        <v>39</v>
      </c>
      <c r="K337" s="34" t="s">
        <v>25</v>
      </c>
      <c r="L337" s="34" t="s">
        <v>25</v>
      </c>
      <c r="M337" s="35" t="s">
        <v>25</v>
      </c>
      <c r="N337" s="30">
        <v>3</v>
      </c>
      <c r="O337" s="32">
        <v>3</v>
      </c>
      <c r="P337" s="35">
        <f t="shared" si="16"/>
        <v>6</v>
      </c>
      <c r="Q337" s="33" t="s">
        <v>25</v>
      </c>
      <c r="R337" s="35" t="s">
        <v>25</v>
      </c>
      <c r="S337" s="30" t="s">
        <v>39</v>
      </c>
      <c r="T337" s="31" t="s">
        <v>39</v>
      </c>
      <c r="U337" s="28"/>
      <c r="Y337" s="3" t="str">
        <f t="shared" si="18"/>
        <v>ARRENDAMIENTO DE OFICINAS ADMINISTRATIVAS SUBDELEGACIONALES, CALLE JOSEFA ORTIZ DE DOMÍNGUEZ Nº 538 BARRIO DE COAXUSTENCO, METEPEC, ESTADO DE MEXICO (PONIENTE)</v>
      </c>
    </row>
    <row r="338" spans="1:25" ht="47.25">
      <c r="A338" s="11">
        <v>330</v>
      </c>
      <c r="B338" s="29">
        <v>8</v>
      </c>
      <c r="C338" s="22">
        <v>19</v>
      </c>
      <c r="D338" s="21" t="str">
        <f t="shared" si="17"/>
        <v>IMSS/6C.15/19/2017</v>
      </c>
      <c r="E338" s="22" t="s">
        <v>40</v>
      </c>
      <c r="F338" s="27" t="s">
        <v>327</v>
      </c>
      <c r="G338" s="30">
        <v>2017</v>
      </c>
      <c r="H338" s="31">
        <v>2017</v>
      </c>
      <c r="I338" s="33">
        <v>65</v>
      </c>
      <c r="J338" s="30" t="s">
        <v>39</v>
      </c>
      <c r="K338" s="34" t="s">
        <v>25</v>
      </c>
      <c r="L338" s="34" t="s">
        <v>25</v>
      </c>
      <c r="M338" s="35" t="s">
        <v>25</v>
      </c>
      <c r="N338" s="30">
        <v>3</v>
      </c>
      <c r="O338" s="32">
        <v>3</v>
      </c>
      <c r="P338" s="35">
        <f t="shared" si="16"/>
        <v>6</v>
      </c>
      <c r="Q338" s="33" t="s">
        <v>25</v>
      </c>
      <c r="R338" s="35" t="s">
        <v>25</v>
      </c>
      <c r="S338" s="30" t="s">
        <v>39</v>
      </c>
      <c r="T338" s="31" t="s">
        <v>39</v>
      </c>
      <c r="U338" s="28"/>
      <c r="Y338" s="3" t="str">
        <f t="shared" si="18"/>
        <v>ARRENDAMIENTO DE TIENDA, AVENIDA HIDALGO ORIENTE Nº. 700 ESQ LEONA VICARIO, COLONIA CENTRO, TOLUCA, ESTADO DE MEXICO (PONIENTE)</v>
      </c>
    </row>
    <row r="339" spans="1:25" ht="47.25">
      <c r="A339" s="11">
        <v>331</v>
      </c>
      <c r="B339" s="29">
        <v>8</v>
      </c>
      <c r="C339" s="22">
        <v>20</v>
      </c>
      <c r="D339" s="21" t="str">
        <f t="shared" si="17"/>
        <v>IMSS/6C.15/20/2017</v>
      </c>
      <c r="E339" s="22" t="s">
        <v>40</v>
      </c>
      <c r="F339" s="27" t="s">
        <v>312</v>
      </c>
      <c r="G339" s="30">
        <v>2017</v>
      </c>
      <c r="H339" s="31">
        <v>2017</v>
      </c>
      <c r="I339" s="33">
        <v>55</v>
      </c>
      <c r="J339" s="30" t="s">
        <v>39</v>
      </c>
      <c r="K339" s="34" t="s">
        <v>25</v>
      </c>
      <c r="L339" s="34" t="s">
        <v>25</v>
      </c>
      <c r="M339" s="35" t="s">
        <v>25</v>
      </c>
      <c r="N339" s="30">
        <v>3</v>
      </c>
      <c r="O339" s="32">
        <v>3</v>
      </c>
      <c r="P339" s="35">
        <f t="shared" si="16"/>
        <v>6</v>
      </c>
      <c r="Q339" s="33" t="s">
        <v>25</v>
      </c>
      <c r="R339" s="35" t="s">
        <v>25</v>
      </c>
      <c r="S339" s="30" t="s">
        <v>39</v>
      </c>
      <c r="T339" s="31" t="s">
        <v>39</v>
      </c>
      <c r="U339" s="28"/>
      <c r="Y339" s="3" t="str">
        <f t="shared" si="18"/>
        <v>ARRENDAMIENTO DE BODEGA DE BIENES EMBARGADOS, CALLE FRANCISCO  I. MADERO (S/N) SAN JERÓNIMO CHICAHUALCO, METEPEC, ESTADO DE MEXICO (PONIENTE)</v>
      </c>
    </row>
    <row r="340" spans="1:25" ht="63">
      <c r="A340" s="11">
        <v>332</v>
      </c>
      <c r="B340" s="29">
        <v>8</v>
      </c>
      <c r="C340" s="29">
        <v>21</v>
      </c>
      <c r="D340" s="21" t="str">
        <f t="shared" si="17"/>
        <v>IMSS/6C.15/21/2017</v>
      </c>
      <c r="E340" s="22" t="s">
        <v>40</v>
      </c>
      <c r="F340" s="27" t="s">
        <v>328</v>
      </c>
      <c r="G340" s="30">
        <v>2017</v>
      </c>
      <c r="H340" s="31">
        <v>2017</v>
      </c>
      <c r="I340" s="33">
        <v>59</v>
      </c>
      <c r="J340" s="30" t="s">
        <v>39</v>
      </c>
      <c r="K340" s="34" t="s">
        <v>25</v>
      </c>
      <c r="L340" s="34" t="s">
        <v>25</v>
      </c>
      <c r="M340" s="35" t="s">
        <v>25</v>
      </c>
      <c r="N340" s="30">
        <v>3</v>
      </c>
      <c r="O340" s="32">
        <v>3</v>
      </c>
      <c r="P340" s="35">
        <f t="shared" si="16"/>
        <v>6</v>
      </c>
      <c r="Q340" s="33" t="s">
        <v>25</v>
      </c>
      <c r="R340" s="35" t="s">
        <v>25</v>
      </c>
      <c r="S340" s="30" t="s">
        <v>39</v>
      </c>
      <c r="T340" s="31" t="s">
        <v>39</v>
      </c>
      <c r="U340" s="28"/>
      <c r="Y340" s="3" t="str">
        <f t="shared" si="18"/>
        <v>ARRENDAMIENTO DE OFICINAS ADMINISTRATIVAS SUBDELEGACIONALES, SAN ANDRES ATOTO N° 100, ACCESO POR ATLACOMULCO N° 500, COLONIA INDUSTRIAL ATOTO, NAUCALPAN, ESTADO DE MEXICO (PONIENTE)</v>
      </c>
    </row>
    <row r="341" spans="1:25" ht="31.5">
      <c r="A341" s="11">
        <v>333</v>
      </c>
      <c r="B341" s="29">
        <v>8</v>
      </c>
      <c r="C341" s="29">
        <v>22</v>
      </c>
      <c r="D341" s="21" t="str">
        <f t="shared" si="17"/>
        <v>IMSS/6C.15/22/2017</v>
      </c>
      <c r="E341" s="22" t="s">
        <v>40</v>
      </c>
      <c r="F341" s="27" t="s">
        <v>313</v>
      </c>
      <c r="G341" s="30">
        <v>2017</v>
      </c>
      <c r="H341" s="31">
        <v>2017</v>
      </c>
      <c r="I341" s="33">
        <v>134</v>
      </c>
      <c r="J341" s="30" t="s">
        <v>39</v>
      </c>
      <c r="K341" s="34" t="s">
        <v>25</v>
      </c>
      <c r="L341" s="34" t="s">
        <v>25</v>
      </c>
      <c r="M341" s="35" t="s">
        <v>25</v>
      </c>
      <c r="N341" s="30">
        <v>3</v>
      </c>
      <c r="O341" s="32">
        <v>3</v>
      </c>
      <c r="P341" s="35">
        <f t="shared" si="16"/>
        <v>6</v>
      </c>
      <c r="Q341" s="33" t="s">
        <v>25</v>
      </c>
      <c r="R341" s="35" t="s">
        <v>25</v>
      </c>
      <c r="S341" s="30" t="s">
        <v>39</v>
      </c>
      <c r="T341" s="31" t="s">
        <v>39</v>
      </c>
      <c r="U341" s="28"/>
      <c r="Y341" s="3" t="str">
        <f t="shared" si="18"/>
        <v>ARRENDAMIENTO DE CASA DELEGADO, AVENIDA AGUSTINA RAMÍREZ No. 1587, INTERIOR 2, PRIVADA DE LAS NUBES, CULIACAN, SINALOA</v>
      </c>
    </row>
    <row r="342" spans="1:25" ht="60.75" customHeight="1">
      <c r="A342" s="11">
        <v>336</v>
      </c>
      <c r="B342" s="29">
        <v>8</v>
      </c>
      <c r="C342" s="29">
        <v>23</v>
      </c>
      <c r="D342" s="21" t="str">
        <f t="shared" si="17"/>
        <v>IMSS/6C.15/23/2017</v>
      </c>
      <c r="E342" s="22" t="s">
        <v>40</v>
      </c>
      <c r="F342" s="27" t="s">
        <v>342</v>
      </c>
      <c r="G342" s="30">
        <v>2017</v>
      </c>
      <c r="H342" s="31">
        <v>2017</v>
      </c>
      <c r="I342" s="33">
        <v>227</v>
      </c>
      <c r="J342" s="30" t="s">
        <v>39</v>
      </c>
      <c r="K342" s="34" t="s">
        <v>25</v>
      </c>
      <c r="L342" s="34" t="s">
        <v>25</v>
      </c>
      <c r="M342" s="35" t="s">
        <v>25</v>
      </c>
      <c r="N342" s="30">
        <v>3</v>
      </c>
      <c r="O342" s="32">
        <v>3</v>
      </c>
      <c r="P342" s="35">
        <f t="shared" si="16"/>
        <v>6</v>
      </c>
      <c r="Q342" s="33" t="s">
        <v>25</v>
      </c>
      <c r="R342" s="35" t="s">
        <v>25</v>
      </c>
      <c r="S342" s="30" t="s">
        <v>39</v>
      </c>
      <c r="T342" s="31" t="s">
        <v>39</v>
      </c>
      <c r="U342" s="28"/>
      <c r="Y342" s="3" t="str">
        <f t="shared" si="18"/>
        <v>ARRENDAMIENTO DE TIENDA INSTITUTO MEXICANO DEL SEGURO SOCIAL-SINDICATO NACIONAL DE TRABAJADORES DEL SEGURO SOCIAL, AVENIDA MORELOS SUR NO. 137, LOCAL INTERIOR 6, COLONIA LAS PALMAS, CUERNAVACA, MORELOS</v>
      </c>
    </row>
    <row r="343" spans="1:25" ht="31.5">
      <c r="A343" s="11">
        <v>337</v>
      </c>
      <c r="B343" s="29">
        <v>8</v>
      </c>
      <c r="C343" s="29">
        <v>24</v>
      </c>
      <c r="D343" s="21" t="str">
        <f t="shared" si="17"/>
        <v>IMSS/6C.15/24/2017</v>
      </c>
      <c r="E343" s="22" t="s">
        <v>40</v>
      </c>
      <c r="F343" s="27" t="s">
        <v>314</v>
      </c>
      <c r="G343" s="30">
        <v>2017</v>
      </c>
      <c r="H343" s="31">
        <v>2017</v>
      </c>
      <c r="I343" s="33">
        <v>210</v>
      </c>
      <c r="J343" s="30" t="s">
        <v>39</v>
      </c>
      <c r="K343" s="34" t="s">
        <v>25</v>
      </c>
      <c r="L343" s="34" t="s">
        <v>25</v>
      </c>
      <c r="M343" s="35" t="s">
        <v>25</v>
      </c>
      <c r="N343" s="30">
        <v>3</v>
      </c>
      <c r="O343" s="32">
        <v>3</v>
      </c>
      <c r="P343" s="35">
        <f t="shared" si="16"/>
        <v>6</v>
      </c>
      <c r="Q343" s="33" t="s">
        <v>25</v>
      </c>
      <c r="R343" s="35" t="s">
        <v>25</v>
      </c>
      <c r="S343" s="30" t="s">
        <v>39</v>
      </c>
      <c r="T343" s="31" t="s">
        <v>39</v>
      </c>
      <c r="U343" s="28"/>
      <c r="Y343" s="3" t="str">
        <f t="shared" si="18"/>
        <v>ARRENDAMIENTO DE TIENDA IMSS SNTSS, AVENIDA EJERCITO MEXICANO NO. 2004, COLONIA INSURGENTES, C.P. 82018, MAZATLAN, SINALOA</v>
      </c>
    </row>
    <row r="344" spans="1:25" ht="47.25">
      <c r="A344" s="11">
        <v>338</v>
      </c>
      <c r="B344" s="29">
        <v>8</v>
      </c>
      <c r="C344" s="29">
        <v>25</v>
      </c>
      <c r="D344" s="21" t="str">
        <f t="shared" si="17"/>
        <v>IMSS/6C.15/25/2017</v>
      </c>
      <c r="E344" s="22" t="s">
        <v>40</v>
      </c>
      <c r="F344" s="27" t="s">
        <v>329</v>
      </c>
      <c r="G344" s="30">
        <v>2017</v>
      </c>
      <c r="H344" s="31">
        <v>2017</v>
      </c>
      <c r="I344" s="33">
        <v>325</v>
      </c>
      <c r="J344" s="30" t="s">
        <v>39</v>
      </c>
      <c r="K344" s="34" t="s">
        <v>25</v>
      </c>
      <c r="L344" s="34" t="s">
        <v>25</v>
      </c>
      <c r="M344" s="35" t="s">
        <v>25</v>
      </c>
      <c r="N344" s="30">
        <v>3</v>
      </c>
      <c r="O344" s="32">
        <v>3</v>
      </c>
      <c r="P344" s="35">
        <f t="shared" si="16"/>
        <v>6</v>
      </c>
      <c r="Q344" s="33" t="s">
        <v>25</v>
      </c>
      <c r="R344" s="35" t="s">
        <v>25</v>
      </c>
      <c r="S344" s="30" t="s">
        <v>39</v>
      </c>
      <c r="T344" s="31" t="s">
        <v>39</v>
      </c>
      <c r="U344" s="28"/>
      <c r="Y344" s="3" t="str">
        <f t="shared" si="18"/>
        <v>ARRENDAMIENTO DE AVENIDA PLAN DE AYALA NO. 825 PISO 2 Y 3, COLONIA TEOPANZOLCO, C.P. 62350, CUERNAVACA, MORELOS OFICINAS ADMINISTRATIVAS DELEGACIONALES</v>
      </c>
    </row>
    <row r="345" spans="1:25" ht="48" customHeight="1">
      <c r="A345" s="11">
        <v>339</v>
      </c>
      <c r="B345" s="29">
        <v>8</v>
      </c>
      <c r="C345" s="29">
        <v>26</v>
      </c>
      <c r="D345" s="21" t="str">
        <f t="shared" si="17"/>
        <v>IMSS/6C.15/26/2017</v>
      </c>
      <c r="E345" s="22" t="s">
        <v>40</v>
      </c>
      <c r="F345" s="27" t="s">
        <v>358</v>
      </c>
      <c r="G345" s="30">
        <v>2017</v>
      </c>
      <c r="H345" s="31">
        <v>2017</v>
      </c>
      <c r="I345" s="33">
        <v>123</v>
      </c>
      <c r="J345" s="30" t="s">
        <v>39</v>
      </c>
      <c r="K345" s="34" t="s">
        <v>25</v>
      </c>
      <c r="L345" s="34" t="s">
        <v>25</v>
      </c>
      <c r="M345" s="35" t="s">
        <v>25</v>
      </c>
      <c r="N345" s="30">
        <v>3</v>
      </c>
      <c r="O345" s="32">
        <v>3</v>
      </c>
      <c r="P345" s="35">
        <f t="shared" si="16"/>
        <v>6</v>
      </c>
      <c r="Q345" s="33" t="s">
        <v>25</v>
      </c>
      <c r="R345" s="35" t="s">
        <v>25</v>
      </c>
      <c r="S345" s="30" t="s">
        <v>39</v>
      </c>
      <c r="T345" s="31" t="s">
        <v>39</v>
      </c>
      <c r="U345" s="28"/>
      <c r="Y345" s="3" t="str">
        <f t="shared" si="18"/>
        <v>ARRENDAMIENTO DE CALLE CAFETAL NO. 749, COLONIA GRANJAS MEXICO, DEL. IZTACALCO, C.P. 08400, DISTRITO FEDERAL SUR OFICINAS ADMINISTRATIVAS SUBDELEGACIONALES</v>
      </c>
    </row>
    <row r="346" spans="1:25" ht="47.25">
      <c r="A346" s="11">
        <v>340</v>
      </c>
      <c r="B346" s="29">
        <v>8</v>
      </c>
      <c r="C346" s="29">
        <v>27</v>
      </c>
      <c r="D346" s="21" t="str">
        <f t="shared" si="17"/>
        <v>IMSS/6C.15/27/2017</v>
      </c>
      <c r="E346" s="22" t="s">
        <v>40</v>
      </c>
      <c r="F346" s="27" t="s">
        <v>315</v>
      </c>
      <c r="G346" s="30">
        <v>2017</v>
      </c>
      <c r="H346" s="31">
        <v>2017</v>
      </c>
      <c r="I346" s="33">
        <v>3</v>
      </c>
      <c r="J346" s="30" t="s">
        <v>39</v>
      </c>
      <c r="K346" s="34" t="s">
        <v>25</v>
      </c>
      <c r="L346" s="34" t="s">
        <v>25</v>
      </c>
      <c r="M346" s="35" t="s">
        <v>25</v>
      </c>
      <c r="N346" s="30">
        <v>3</v>
      </c>
      <c r="O346" s="32">
        <v>3</v>
      </c>
      <c r="P346" s="35">
        <f t="shared" si="16"/>
        <v>6</v>
      </c>
      <c r="Q346" s="33" t="s">
        <v>25</v>
      </c>
      <c r="R346" s="35" t="s">
        <v>25</v>
      </c>
      <c r="S346" s="30" t="s">
        <v>39</v>
      </c>
      <c r="T346" s="31" t="s">
        <v>39</v>
      </c>
      <c r="U346" s="28"/>
      <c r="Y346" s="3" t="str">
        <f t="shared" si="18"/>
        <v>ARRENDAMIENTO DE OFICINAS ADMINISTRATIVAS SUBDELEGACIONALES, CALLE JALISCO NO. 202 NORTE ESQUINA CON ALLENDE, COLONIA CENTRO, CIUDAD OBREGON, SONORA</v>
      </c>
    </row>
    <row r="347" spans="1:25" ht="63">
      <c r="A347" s="11">
        <v>341</v>
      </c>
      <c r="B347" s="29">
        <v>8</v>
      </c>
      <c r="C347" s="29">
        <v>28</v>
      </c>
      <c r="D347" s="21" t="str">
        <f t="shared" si="17"/>
        <v>IMSS/6C.15/28/2017</v>
      </c>
      <c r="E347" s="22" t="s">
        <v>40</v>
      </c>
      <c r="F347" s="27" t="s">
        <v>316</v>
      </c>
      <c r="G347" s="30">
        <v>2017</v>
      </c>
      <c r="H347" s="31">
        <v>2017</v>
      </c>
      <c r="I347" s="33">
        <v>115</v>
      </c>
      <c r="J347" s="30" t="s">
        <v>39</v>
      </c>
      <c r="K347" s="34" t="s">
        <v>25</v>
      </c>
      <c r="L347" s="34" t="s">
        <v>25</v>
      </c>
      <c r="M347" s="35" t="s">
        <v>25</v>
      </c>
      <c r="N347" s="30">
        <v>3</v>
      </c>
      <c r="O347" s="32">
        <v>3</v>
      </c>
      <c r="P347" s="35">
        <f t="shared" si="16"/>
        <v>6</v>
      </c>
      <c r="Q347" s="33" t="s">
        <v>25</v>
      </c>
      <c r="R347" s="35" t="s">
        <v>25</v>
      </c>
      <c r="S347" s="30" t="s">
        <v>39</v>
      </c>
      <c r="T347" s="31" t="s">
        <v>39</v>
      </c>
      <c r="U347" s="28"/>
      <c r="Y347" s="3" t="str">
        <f t="shared" si="18"/>
        <v>ARRENDAMIENTO DE CASA DELEGADO, CALLE BUGAMBILIA ESQUINA CERRADA FRAMBOYANES, LOTE 1, CLAUSTRO 06, FRACCIONAMIENTO RESIDENCIAL EL COUNTRY, RANCHERIA GONZALEZ, MUNICIPIO CENTRO, VILLAHERMOSA, TABASCO</v>
      </c>
    </row>
    <row r="348" spans="1:25" ht="48" thickBot="1">
      <c r="A348" s="16">
        <v>342</v>
      </c>
      <c r="B348" s="44">
        <v>8</v>
      </c>
      <c r="C348" s="44">
        <v>29</v>
      </c>
      <c r="D348" s="45" t="str">
        <f t="shared" si="17"/>
        <v>IMSS/6C.15/29/2017</v>
      </c>
      <c r="E348" s="44" t="s">
        <v>40</v>
      </c>
      <c r="F348" s="46" t="s">
        <v>317</v>
      </c>
      <c r="G348" s="47">
        <v>2017</v>
      </c>
      <c r="H348" s="48">
        <v>2017</v>
      </c>
      <c r="I348" s="47">
        <v>104</v>
      </c>
      <c r="J348" s="47" t="s">
        <v>39</v>
      </c>
      <c r="K348" s="49" t="s">
        <v>25</v>
      </c>
      <c r="L348" s="49" t="s">
        <v>25</v>
      </c>
      <c r="M348" s="48" t="s">
        <v>25</v>
      </c>
      <c r="N348" s="47">
        <v>3</v>
      </c>
      <c r="O348" s="49">
        <v>3</v>
      </c>
      <c r="P348" s="48">
        <f t="shared" si="16"/>
        <v>6</v>
      </c>
      <c r="Q348" s="47" t="s">
        <v>25</v>
      </c>
      <c r="R348" s="48" t="s">
        <v>25</v>
      </c>
      <c r="S348" s="47" t="s">
        <v>39</v>
      </c>
      <c r="T348" s="48" t="s">
        <v>39</v>
      </c>
      <c r="U348" s="50"/>
      <c r="Y348" s="3" t="str">
        <f t="shared" si="18"/>
        <v>ARRENDAMIENTO DE UNIDAD DE ATENCION PRIMARIA A LA SALUD NO. 133, CALLE PROLONGACION 5 DE MAYO NO. 9, COLONIA EL TEPEYAC, UNION DE SAN ANTONIO, JALISCO</v>
      </c>
    </row>
    <row r="349" spans="1:25" ht="9" customHeight="1" thickTop="1"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Y349" s="3" t="str">
        <f t="shared" si="18"/>
        <v xml:space="preserve">ARRENDAMIENTO DE </v>
      </c>
    </row>
    <row r="350" spans="1:25" s="14" customFormat="1" ht="23.45" customHeight="1">
      <c r="A350" s="73" t="s">
        <v>364</v>
      </c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</row>
    <row r="351" spans="1:25" s="4" customFormat="1" ht="9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5" s="9" customFormat="1" ht="18.75">
      <c r="B352" s="13"/>
      <c r="C352" s="13"/>
      <c r="D352" s="13"/>
      <c r="E352" s="13"/>
      <c r="G352" s="13"/>
      <c r="H352" s="13"/>
      <c r="J352" s="13"/>
      <c r="K352" s="13"/>
      <c r="L352" s="57" t="s">
        <v>365</v>
      </c>
      <c r="M352" s="57"/>
      <c r="N352" s="57"/>
      <c r="O352" s="57"/>
      <c r="P352" s="57"/>
      <c r="Q352" s="57"/>
      <c r="R352" s="57"/>
      <c r="S352" s="57"/>
      <c r="T352" s="57"/>
      <c r="U352" s="57"/>
    </row>
    <row r="353" spans="1:20" ht="9" customHeight="1">
      <c r="A353" s="8"/>
      <c r="B353"/>
      <c r="C353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4.25" customHeight="1"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9" customHeight="1">
      <c r="J363" s="1"/>
      <c r="K363" s="1"/>
      <c r="L363" s="1"/>
      <c r="M363" s="1"/>
      <c r="N363" s="1"/>
      <c r="O363" s="1"/>
      <c r="P363" s="1"/>
      <c r="Q363" s="1"/>
      <c r="R363" s="1"/>
      <c r="S363" s="1"/>
    </row>
  </sheetData>
  <mergeCells count="481">
    <mergeCell ref="FN2:GG2"/>
    <mergeCell ref="GH2:HA2"/>
    <mergeCell ref="HB2:HU2"/>
    <mergeCell ref="HV2:IO2"/>
    <mergeCell ref="IP2:JI2"/>
    <mergeCell ref="JJ2:KC2"/>
    <mergeCell ref="KD2:KW2"/>
    <mergeCell ref="KX2:LQ2"/>
    <mergeCell ref="LR2:MK2"/>
    <mergeCell ref="AGL2:AHE2"/>
    <mergeCell ref="AHF2:AHY2"/>
    <mergeCell ref="AHZ2:AIS2"/>
    <mergeCell ref="AIT2:AJM2"/>
    <mergeCell ref="AEX2:AFQ2"/>
    <mergeCell ref="AFR2:AGK2"/>
    <mergeCell ref="XF2:XY2"/>
    <mergeCell ref="XZ2:YS2"/>
    <mergeCell ref="YT2:ZM2"/>
    <mergeCell ref="ZN2:AAG2"/>
    <mergeCell ref="ABV2:ACO2"/>
    <mergeCell ref="ACP2:ADI2"/>
    <mergeCell ref="ADJ2:AEC2"/>
    <mergeCell ref="AED2:AEW2"/>
    <mergeCell ref="AQL2:ARE2"/>
    <mergeCell ref="ARF2:ARY2"/>
    <mergeCell ref="ARZ2:ASS2"/>
    <mergeCell ref="AST2:ATM2"/>
    <mergeCell ref="ATN2:AUG2"/>
    <mergeCell ref="AUH2:AVA2"/>
    <mergeCell ref="AVB2:AVU2"/>
    <mergeCell ref="AVV2:AWO2"/>
    <mergeCell ref="AWP2:AXI2"/>
    <mergeCell ref="BRJ2:BSC2"/>
    <mergeCell ref="BSD2:BSW2"/>
    <mergeCell ref="BSX2:BTQ2"/>
    <mergeCell ref="BTR2:BUK2"/>
    <mergeCell ref="BPV2:BQO2"/>
    <mergeCell ref="BQP2:BRI2"/>
    <mergeCell ref="BID2:BIW2"/>
    <mergeCell ref="BIX2:BJQ2"/>
    <mergeCell ref="BJR2:BKK2"/>
    <mergeCell ref="BKL2:BLE2"/>
    <mergeCell ref="BLZ2:BMS2"/>
    <mergeCell ref="BMT2:BNM2"/>
    <mergeCell ref="BNN2:BOG2"/>
    <mergeCell ref="BOH2:BPA2"/>
    <mergeCell ref="BPB2:BPU2"/>
    <mergeCell ref="CBJ2:CCC2"/>
    <mergeCell ref="CCD2:CCW2"/>
    <mergeCell ref="CCX2:CDQ2"/>
    <mergeCell ref="CDR2:CEK2"/>
    <mergeCell ref="CEL2:CFE2"/>
    <mergeCell ref="CFF2:CFY2"/>
    <mergeCell ref="CFZ2:CGS2"/>
    <mergeCell ref="CGT2:CHM2"/>
    <mergeCell ref="CHN2:CIG2"/>
    <mergeCell ref="DCH2:DDA2"/>
    <mergeCell ref="DDB2:DDU2"/>
    <mergeCell ref="DDV2:DEO2"/>
    <mergeCell ref="DEP2:DFI2"/>
    <mergeCell ref="DAT2:DBM2"/>
    <mergeCell ref="DBN2:DCG2"/>
    <mergeCell ref="CTB2:CTU2"/>
    <mergeCell ref="CTV2:CUO2"/>
    <mergeCell ref="CUP2:CVI2"/>
    <mergeCell ref="CVJ2:CWC2"/>
    <mergeCell ref="CWX2:CXQ2"/>
    <mergeCell ref="CXR2:CYK2"/>
    <mergeCell ref="CYL2:CZE2"/>
    <mergeCell ref="CZF2:CZY2"/>
    <mergeCell ref="CZZ2:DAS2"/>
    <mergeCell ref="DMH2:DNA2"/>
    <mergeCell ref="DNB2:DNU2"/>
    <mergeCell ref="DNV2:DOO2"/>
    <mergeCell ref="DOP2:DPI2"/>
    <mergeCell ref="DPJ2:DQC2"/>
    <mergeCell ref="DQD2:DQW2"/>
    <mergeCell ref="DQX2:DRQ2"/>
    <mergeCell ref="DRR2:DSK2"/>
    <mergeCell ref="DSL2:DTE2"/>
    <mergeCell ref="ENF2:ENY2"/>
    <mergeCell ref="ENZ2:EOS2"/>
    <mergeCell ref="EOT2:EPM2"/>
    <mergeCell ref="EPN2:EQG2"/>
    <mergeCell ref="ELR2:EMK2"/>
    <mergeCell ref="EML2:ENE2"/>
    <mergeCell ref="EDZ2:EES2"/>
    <mergeCell ref="EET2:EFM2"/>
    <mergeCell ref="EFN2:EGG2"/>
    <mergeCell ref="EGH2:EHA2"/>
    <mergeCell ref="EHV2:EIO2"/>
    <mergeCell ref="EIP2:EJI2"/>
    <mergeCell ref="EJJ2:EKC2"/>
    <mergeCell ref="EKD2:EKW2"/>
    <mergeCell ref="EKX2:ELQ2"/>
    <mergeCell ref="EXF2:EXY2"/>
    <mergeCell ref="EXZ2:EYS2"/>
    <mergeCell ref="EYT2:EZM2"/>
    <mergeCell ref="EZN2:FAG2"/>
    <mergeCell ref="FAH2:FBA2"/>
    <mergeCell ref="FBB2:FBU2"/>
    <mergeCell ref="FBV2:FCO2"/>
    <mergeCell ref="FCP2:FDI2"/>
    <mergeCell ref="FDJ2:FEC2"/>
    <mergeCell ref="FYD2:FYW2"/>
    <mergeCell ref="FYX2:FZQ2"/>
    <mergeCell ref="FZR2:GAK2"/>
    <mergeCell ref="GAL2:GBE2"/>
    <mergeCell ref="FWP2:FXI2"/>
    <mergeCell ref="FXJ2:FYC2"/>
    <mergeCell ref="FOX2:FPQ2"/>
    <mergeCell ref="FPR2:FQK2"/>
    <mergeCell ref="FQL2:FRE2"/>
    <mergeCell ref="FRF2:FRY2"/>
    <mergeCell ref="FST2:FTM2"/>
    <mergeCell ref="FTN2:FUG2"/>
    <mergeCell ref="FUH2:FVA2"/>
    <mergeCell ref="FVB2:FVU2"/>
    <mergeCell ref="FVV2:FWO2"/>
    <mergeCell ref="GID2:GIW2"/>
    <mergeCell ref="GIX2:GJQ2"/>
    <mergeCell ref="GJR2:GKK2"/>
    <mergeCell ref="GKL2:GLE2"/>
    <mergeCell ref="GLF2:GLY2"/>
    <mergeCell ref="GLZ2:GMS2"/>
    <mergeCell ref="GMT2:GNM2"/>
    <mergeCell ref="GNN2:GOG2"/>
    <mergeCell ref="GOH2:GPA2"/>
    <mergeCell ref="HJB2:HJU2"/>
    <mergeCell ref="HJV2:HKO2"/>
    <mergeCell ref="HKP2:HLI2"/>
    <mergeCell ref="HLJ2:HMC2"/>
    <mergeCell ref="HHN2:HIG2"/>
    <mergeCell ref="HIH2:HJA2"/>
    <mergeCell ref="GZV2:HAO2"/>
    <mergeCell ref="HAP2:HBI2"/>
    <mergeCell ref="HBJ2:HCC2"/>
    <mergeCell ref="HCD2:HCW2"/>
    <mergeCell ref="HDR2:HEK2"/>
    <mergeCell ref="HEL2:HFE2"/>
    <mergeCell ref="HFF2:HFY2"/>
    <mergeCell ref="HFZ2:HGS2"/>
    <mergeCell ref="HGT2:HHM2"/>
    <mergeCell ref="HTB2:HTU2"/>
    <mergeCell ref="HTV2:HUO2"/>
    <mergeCell ref="HUP2:HVI2"/>
    <mergeCell ref="HVJ2:HWC2"/>
    <mergeCell ref="HWD2:HWW2"/>
    <mergeCell ref="HWX2:HXQ2"/>
    <mergeCell ref="HXR2:HYK2"/>
    <mergeCell ref="HYL2:HZE2"/>
    <mergeCell ref="HZF2:HZY2"/>
    <mergeCell ref="ITZ2:IUS2"/>
    <mergeCell ref="IUT2:IVM2"/>
    <mergeCell ref="IVN2:IWG2"/>
    <mergeCell ref="IWH2:IXA2"/>
    <mergeCell ref="ISL2:ITE2"/>
    <mergeCell ref="ITF2:ITY2"/>
    <mergeCell ref="IKT2:ILM2"/>
    <mergeCell ref="ILN2:IMG2"/>
    <mergeCell ref="IMH2:INA2"/>
    <mergeCell ref="INB2:INU2"/>
    <mergeCell ref="IOP2:IPI2"/>
    <mergeCell ref="IPJ2:IQC2"/>
    <mergeCell ref="IQD2:IQW2"/>
    <mergeCell ref="IQX2:IRQ2"/>
    <mergeCell ref="IRR2:ISK2"/>
    <mergeCell ref="JDZ2:JES2"/>
    <mergeCell ref="JET2:JFM2"/>
    <mergeCell ref="JFN2:JGG2"/>
    <mergeCell ref="JGH2:JHA2"/>
    <mergeCell ref="JHB2:JHU2"/>
    <mergeCell ref="JHV2:JIO2"/>
    <mergeCell ref="JIP2:JJI2"/>
    <mergeCell ref="JJJ2:JKC2"/>
    <mergeCell ref="JKD2:JKW2"/>
    <mergeCell ref="KFR2:KGK2"/>
    <mergeCell ref="KGL2:KHE2"/>
    <mergeCell ref="KHF2:KHY2"/>
    <mergeCell ref="KDJ2:KEC2"/>
    <mergeCell ref="KED2:KEW2"/>
    <mergeCell ref="JVR2:JWK2"/>
    <mergeCell ref="JWL2:JXE2"/>
    <mergeCell ref="JXF2:JXY2"/>
    <mergeCell ref="JXZ2:JYS2"/>
    <mergeCell ref="JZN2:KAG2"/>
    <mergeCell ref="KAH2:KBA2"/>
    <mergeCell ref="KBB2:KBU2"/>
    <mergeCell ref="KBV2:KCO2"/>
    <mergeCell ref="KCP2:KDI2"/>
    <mergeCell ref="A11:C11"/>
    <mergeCell ref="A7:C7"/>
    <mergeCell ref="A8:C8"/>
    <mergeCell ref="A9:C9"/>
    <mergeCell ref="A10:C10"/>
    <mergeCell ref="A2:T2"/>
    <mergeCell ref="U2:V2"/>
    <mergeCell ref="LZB2:LZU2"/>
    <mergeCell ref="LXN2:LYG2"/>
    <mergeCell ref="LYH2:LZA2"/>
    <mergeCell ref="LPV2:LQO2"/>
    <mergeCell ref="LQP2:LRI2"/>
    <mergeCell ref="LRJ2:LSC2"/>
    <mergeCell ref="LSD2:LSW2"/>
    <mergeCell ref="LOH2:LPA2"/>
    <mergeCell ref="LPB2:LPU2"/>
    <mergeCell ref="LGP2:LHI2"/>
    <mergeCell ref="LHJ2:LIC2"/>
    <mergeCell ref="LID2:LIW2"/>
    <mergeCell ref="LIX2:LJQ2"/>
    <mergeCell ref="LFB2:LFU2"/>
    <mergeCell ref="LFV2:LGO2"/>
    <mergeCell ref="KXJ2:KYC2"/>
    <mergeCell ref="KEX2:KFQ2"/>
    <mergeCell ref="W2:AC2"/>
    <mergeCell ref="AD2:AW2"/>
    <mergeCell ref="AX2:BQ2"/>
    <mergeCell ref="BR2:CK2"/>
    <mergeCell ref="CL2:DE2"/>
    <mergeCell ref="DF2:DY2"/>
    <mergeCell ref="DZ2:ES2"/>
    <mergeCell ref="AAH2:ABA2"/>
    <mergeCell ref="ABB2:ABU2"/>
    <mergeCell ref="RB2:RU2"/>
    <mergeCell ref="RV2:SO2"/>
    <mergeCell ref="SP2:TI2"/>
    <mergeCell ref="TJ2:UC2"/>
    <mergeCell ref="UD2:UW2"/>
    <mergeCell ref="UX2:VQ2"/>
    <mergeCell ref="VR2:WK2"/>
    <mergeCell ref="WL2:XE2"/>
    <mergeCell ref="NZ2:OS2"/>
    <mergeCell ref="OT2:PM2"/>
    <mergeCell ref="PN2:QG2"/>
    <mergeCell ref="QH2:RA2"/>
    <mergeCell ref="ML2:NE2"/>
    <mergeCell ref="NF2:NY2"/>
    <mergeCell ref="ET2:FM2"/>
    <mergeCell ref="AJN2:AKG2"/>
    <mergeCell ref="AKH2:ALA2"/>
    <mergeCell ref="ALB2:ALU2"/>
    <mergeCell ref="ALV2:AMO2"/>
    <mergeCell ref="AMP2:ANI2"/>
    <mergeCell ref="ANJ2:AOC2"/>
    <mergeCell ref="AOD2:AOW2"/>
    <mergeCell ref="AOX2:APQ2"/>
    <mergeCell ref="BLF2:BLY2"/>
    <mergeCell ref="BBZ2:BCS2"/>
    <mergeCell ref="BCT2:BDM2"/>
    <mergeCell ref="BDN2:BEG2"/>
    <mergeCell ref="BEH2:BFA2"/>
    <mergeCell ref="BFB2:BFU2"/>
    <mergeCell ref="BFV2:BGO2"/>
    <mergeCell ref="BGP2:BHI2"/>
    <mergeCell ref="BHJ2:BIC2"/>
    <mergeCell ref="AYX2:AZQ2"/>
    <mergeCell ref="AZR2:BAK2"/>
    <mergeCell ref="BAL2:BBE2"/>
    <mergeCell ref="BBF2:BBY2"/>
    <mergeCell ref="AXJ2:AYC2"/>
    <mergeCell ref="AYD2:AYW2"/>
    <mergeCell ref="APR2:AQK2"/>
    <mergeCell ref="BUL2:BVE2"/>
    <mergeCell ref="BVF2:BVY2"/>
    <mergeCell ref="BVZ2:BWS2"/>
    <mergeCell ref="BWT2:BXM2"/>
    <mergeCell ref="BXN2:BYG2"/>
    <mergeCell ref="BYH2:BZA2"/>
    <mergeCell ref="BZB2:BZU2"/>
    <mergeCell ref="BZV2:CAO2"/>
    <mergeCell ref="CWD2:CWW2"/>
    <mergeCell ref="CMX2:CNQ2"/>
    <mergeCell ref="CNR2:COK2"/>
    <mergeCell ref="COL2:CPE2"/>
    <mergeCell ref="CPF2:CPY2"/>
    <mergeCell ref="CPZ2:CQS2"/>
    <mergeCell ref="CQT2:CRM2"/>
    <mergeCell ref="CRN2:CSG2"/>
    <mergeCell ref="CSH2:CTA2"/>
    <mergeCell ref="CJV2:CKO2"/>
    <mergeCell ref="CKP2:CLI2"/>
    <mergeCell ref="CLJ2:CMC2"/>
    <mergeCell ref="CMD2:CMW2"/>
    <mergeCell ref="CIH2:CJA2"/>
    <mergeCell ref="CJB2:CJU2"/>
    <mergeCell ref="CAP2:CBI2"/>
    <mergeCell ref="DFJ2:DGC2"/>
    <mergeCell ref="DGD2:DGW2"/>
    <mergeCell ref="DGX2:DHQ2"/>
    <mergeCell ref="DHR2:DIK2"/>
    <mergeCell ref="DIL2:DJE2"/>
    <mergeCell ref="DJF2:DJY2"/>
    <mergeCell ref="DJZ2:DKS2"/>
    <mergeCell ref="DKT2:DLM2"/>
    <mergeCell ref="EHB2:EHU2"/>
    <mergeCell ref="DXV2:DYO2"/>
    <mergeCell ref="DYP2:DZI2"/>
    <mergeCell ref="DZJ2:EAC2"/>
    <mergeCell ref="EAD2:EAW2"/>
    <mergeCell ref="EAX2:EBQ2"/>
    <mergeCell ref="EBR2:ECK2"/>
    <mergeCell ref="ECL2:EDE2"/>
    <mergeCell ref="EDF2:EDY2"/>
    <mergeCell ref="DUT2:DVM2"/>
    <mergeCell ref="DVN2:DWG2"/>
    <mergeCell ref="DWH2:DXA2"/>
    <mergeCell ref="DXB2:DXU2"/>
    <mergeCell ref="DTF2:DTY2"/>
    <mergeCell ref="DTZ2:DUS2"/>
    <mergeCell ref="DLN2:DMG2"/>
    <mergeCell ref="EQH2:ERA2"/>
    <mergeCell ref="ERB2:ERU2"/>
    <mergeCell ref="ERV2:ESO2"/>
    <mergeCell ref="ESP2:ETI2"/>
    <mergeCell ref="ETJ2:EUC2"/>
    <mergeCell ref="EUD2:EUW2"/>
    <mergeCell ref="EUX2:EVQ2"/>
    <mergeCell ref="EVR2:EWK2"/>
    <mergeCell ref="FRZ2:FSS2"/>
    <mergeCell ref="FIT2:FJM2"/>
    <mergeCell ref="FJN2:FKG2"/>
    <mergeCell ref="FKH2:FLA2"/>
    <mergeCell ref="FLB2:FLU2"/>
    <mergeCell ref="FLV2:FMO2"/>
    <mergeCell ref="FMP2:FNI2"/>
    <mergeCell ref="FNJ2:FOC2"/>
    <mergeCell ref="FOD2:FOW2"/>
    <mergeCell ref="FFR2:FGK2"/>
    <mergeCell ref="FGL2:FHE2"/>
    <mergeCell ref="FHF2:FHY2"/>
    <mergeCell ref="FHZ2:FIS2"/>
    <mergeCell ref="FED2:FEW2"/>
    <mergeCell ref="FEX2:FFQ2"/>
    <mergeCell ref="EWL2:EXE2"/>
    <mergeCell ref="GBF2:GBY2"/>
    <mergeCell ref="GBZ2:GCS2"/>
    <mergeCell ref="GCT2:GDM2"/>
    <mergeCell ref="GDN2:GEG2"/>
    <mergeCell ref="GEH2:GFA2"/>
    <mergeCell ref="GFB2:GFU2"/>
    <mergeCell ref="GFV2:GGO2"/>
    <mergeCell ref="GGP2:GHI2"/>
    <mergeCell ref="HCX2:HDQ2"/>
    <mergeCell ref="GTR2:GUK2"/>
    <mergeCell ref="GUL2:GVE2"/>
    <mergeCell ref="GVF2:GVY2"/>
    <mergeCell ref="GVZ2:GWS2"/>
    <mergeCell ref="GWT2:GXM2"/>
    <mergeCell ref="GXN2:GYG2"/>
    <mergeCell ref="GYH2:GZA2"/>
    <mergeCell ref="GZB2:GZU2"/>
    <mergeCell ref="GQP2:GRI2"/>
    <mergeCell ref="GRJ2:GSC2"/>
    <mergeCell ref="GSD2:GSW2"/>
    <mergeCell ref="GSX2:GTQ2"/>
    <mergeCell ref="GPB2:GPU2"/>
    <mergeCell ref="GPV2:GQO2"/>
    <mergeCell ref="GHJ2:GIC2"/>
    <mergeCell ref="HMD2:HMW2"/>
    <mergeCell ref="HMX2:HNQ2"/>
    <mergeCell ref="HNR2:HOK2"/>
    <mergeCell ref="HOL2:HPE2"/>
    <mergeCell ref="HPF2:HPY2"/>
    <mergeCell ref="HPZ2:HQS2"/>
    <mergeCell ref="HQT2:HRM2"/>
    <mergeCell ref="HRN2:HSG2"/>
    <mergeCell ref="INV2:IOO2"/>
    <mergeCell ref="IEP2:IFI2"/>
    <mergeCell ref="IFJ2:IGC2"/>
    <mergeCell ref="IGD2:IGW2"/>
    <mergeCell ref="IGX2:IHQ2"/>
    <mergeCell ref="IHR2:IIK2"/>
    <mergeCell ref="IIL2:IJE2"/>
    <mergeCell ref="IJF2:IJY2"/>
    <mergeCell ref="IJZ2:IKS2"/>
    <mergeCell ref="IBN2:ICG2"/>
    <mergeCell ref="ICH2:IDA2"/>
    <mergeCell ref="IDB2:IDU2"/>
    <mergeCell ref="IDV2:IEO2"/>
    <mergeCell ref="HZZ2:IAS2"/>
    <mergeCell ref="IAT2:IBM2"/>
    <mergeCell ref="HSH2:HTA2"/>
    <mergeCell ref="IXB2:IXU2"/>
    <mergeCell ref="IXV2:IYO2"/>
    <mergeCell ref="IYP2:IZI2"/>
    <mergeCell ref="IZJ2:JAC2"/>
    <mergeCell ref="JAD2:JAW2"/>
    <mergeCell ref="JAX2:JBQ2"/>
    <mergeCell ref="JBR2:JCK2"/>
    <mergeCell ref="JCL2:JDE2"/>
    <mergeCell ref="JYT2:JZM2"/>
    <mergeCell ref="JPN2:JQG2"/>
    <mergeCell ref="JQH2:JRA2"/>
    <mergeCell ref="JRB2:JRU2"/>
    <mergeCell ref="JRV2:JSO2"/>
    <mergeCell ref="JSP2:JTI2"/>
    <mergeCell ref="JTJ2:JUC2"/>
    <mergeCell ref="JUD2:JUW2"/>
    <mergeCell ref="JUX2:JVQ2"/>
    <mergeCell ref="JML2:JNE2"/>
    <mergeCell ref="JNF2:JNY2"/>
    <mergeCell ref="JNZ2:JOS2"/>
    <mergeCell ref="JOT2:JPM2"/>
    <mergeCell ref="JKX2:JLQ2"/>
    <mergeCell ref="JLR2:JMK2"/>
    <mergeCell ref="JDF2:JDY2"/>
    <mergeCell ref="KHZ2:KIS2"/>
    <mergeCell ref="KIT2:KJM2"/>
    <mergeCell ref="KJN2:KKG2"/>
    <mergeCell ref="KKH2:KLA2"/>
    <mergeCell ref="KLB2:KLU2"/>
    <mergeCell ref="KLV2:KMO2"/>
    <mergeCell ref="KMP2:KNI2"/>
    <mergeCell ref="KNJ2:KOC2"/>
    <mergeCell ref="LJR2:LKK2"/>
    <mergeCell ref="KYD2:KYW2"/>
    <mergeCell ref="KYX2:KZQ2"/>
    <mergeCell ref="KZR2:LAK2"/>
    <mergeCell ref="KVV2:KWO2"/>
    <mergeCell ref="KWP2:KXI2"/>
    <mergeCell ref="KOD2:KOW2"/>
    <mergeCell ref="KOX2:KPQ2"/>
    <mergeCell ref="KPR2:KQK2"/>
    <mergeCell ref="KQL2:KRE2"/>
    <mergeCell ref="KRF2:KRY2"/>
    <mergeCell ref="KRZ2:KSS2"/>
    <mergeCell ref="KST2:KTM2"/>
    <mergeCell ref="KTN2:KUG2"/>
    <mergeCell ref="KUH2:KVA2"/>
    <mergeCell ref="KVB2:KVU2"/>
    <mergeCell ref="LKL2:LLE2"/>
    <mergeCell ref="LLF2:LLY2"/>
    <mergeCell ref="LLZ2:LMS2"/>
    <mergeCell ref="LMT2:LNM2"/>
    <mergeCell ref="LNN2:LOG2"/>
    <mergeCell ref="LAL2:LBE2"/>
    <mergeCell ref="LBF2:LBY2"/>
    <mergeCell ref="LBZ2:LCS2"/>
    <mergeCell ref="LCT2:LDM2"/>
    <mergeCell ref="LDN2:LEG2"/>
    <mergeCell ref="LEH2:LFA2"/>
    <mergeCell ref="MGT2:MGW2"/>
    <mergeCell ref="MCD2:MCW2"/>
    <mergeCell ref="MCX2:MDQ2"/>
    <mergeCell ref="MDR2:MEK2"/>
    <mergeCell ref="MEL2:MFE2"/>
    <mergeCell ref="MFF2:MFY2"/>
    <mergeCell ref="MFZ2:MGS2"/>
    <mergeCell ref="LSX2:LTQ2"/>
    <mergeCell ref="LTR2:LUK2"/>
    <mergeCell ref="LUL2:LVE2"/>
    <mergeCell ref="LVF2:LVY2"/>
    <mergeCell ref="LVZ2:LWS2"/>
    <mergeCell ref="LWT2:LXM2"/>
    <mergeCell ref="LZV2:MAO2"/>
    <mergeCell ref="MAP2:MBI2"/>
    <mergeCell ref="MBJ2:MCC2"/>
    <mergeCell ref="P8:U11"/>
    <mergeCell ref="P7:U7"/>
    <mergeCell ref="L352:U352"/>
    <mergeCell ref="D7:O7"/>
    <mergeCell ref="A5:T5"/>
    <mergeCell ref="A4:T4"/>
    <mergeCell ref="D8:O8"/>
    <mergeCell ref="D9:O9"/>
    <mergeCell ref="D10:O10"/>
    <mergeCell ref="D11:O11"/>
    <mergeCell ref="U13:U14"/>
    <mergeCell ref="A13:A14"/>
    <mergeCell ref="B13:B14"/>
    <mergeCell ref="C13:C14"/>
    <mergeCell ref="D13:D14"/>
    <mergeCell ref="E13:E14"/>
    <mergeCell ref="F13:F14"/>
    <mergeCell ref="G13:H13"/>
    <mergeCell ref="I13:I14"/>
    <mergeCell ref="J13:M13"/>
    <mergeCell ref="N13:P13"/>
    <mergeCell ref="Q13:R13"/>
    <mergeCell ref="S13:T13"/>
    <mergeCell ref="A350:U350"/>
  </mergeCells>
  <printOptions horizontalCentered="1" verticalCentered="1"/>
  <pageMargins left="0.39370078740157483" right="0.19685039370078741" top="0.39370078740157483" bottom="0.19685039370078741" header="0" footer="0"/>
  <pageSetup scale="57" fitToHeight="2" orientation="landscape" horizontalDpi="4294967294" verticalDpi="4294967294" r:id="rId1"/>
  <headerFooter>
    <oddFooter>&amp;R&amp;"-,Negrita"&amp;14Hoja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Invent. Transf. Primaria </vt:lpstr>
      <vt:lpstr>'Invent. Transf. Primaria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Rosalinda Pacheco Ceron</dc:creator>
  <cp:lastModifiedBy>Guillermo Enrique Gomez Parra</cp:lastModifiedBy>
  <cp:lastPrinted>2021-07-09T18:44:57Z</cp:lastPrinted>
  <dcterms:created xsi:type="dcterms:W3CDTF">2017-03-17T17:15:52Z</dcterms:created>
  <dcterms:modified xsi:type="dcterms:W3CDTF">2023-07-19T17:47:15Z</dcterms:modified>
</cp:coreProperties>
</file>