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5600" windowHeight="9750"/>
  </bookViews>
  <sheets>
    <sheet name="Detalle de Ingresos-I" sheetId="1" r:id="rId1"/>
    <sheet name="Detalle de Ingresos-II" sheetId="4" r:id="rId2"/>
    <sheet name="Detalle de Ingresos-III" sheetId="13" r:id="rId3"/>
    <sheet name="Detalle de Ingresos-IV" sheetId="14" r:id="rId4"/>
    <sheet name="Detalle de Ingresos-V" sheetId="15" r:id="rId5"/>
    <sheet name="Detalle de Ingresos-VI" sheetId="16" r:id="rId6"/>
    <sheet name="Detalle de Ingresos-VII" sheetId="17" r:id="rId7"/>
  </sheets>
  <externalReferences>
    <externalReference r:id="rId8"/>
  </externalReferences>
  <definedNames>
    <definedName name="_xlnm.Print_Area" localSheetId="0">'Detalle de Ingresos-I'!$A$1:$J$47</definedName>
    <definedName name="_xlnm.Print_Area" localSheetId="1">'Detalle de Ingresos-II'!$A$1:$J$48</definedName>
    <definedName name="_xlnm.Print_Area" localSheetId="2">'Detalle de Ingresos-III'!$A$1:$J$48</definedName>
    <definedName name="_xlnm.Print_Area" localSheetId="3">'Detalle de Ingresos-IV'!$A$1:$J$48</definedName>
    <definedName name="_xlnm.Print_Area" localSheetId="4">'Detalle de Ingresos-V'!$A$1:$J$48</definedName>
    <definedName name="_xlnm.Print_Area" localSheetId="5">'Detalle de Ingresos-VI'!$A$1:$J$48</definedName>
    <definedName name="_xlnm.Print_Area" localSheetId="6">'Detalle de Ingresos-VII'!$A$1:$J$48</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41" i="17" l="1"/>
  <c r="I47" i="17" s="1"/>
  <c r="I27" i="17"/>
  <c r="I41" i="16" l="1"/>
  <c r="I27" i="16"/>
  <c r="I47" i="16" l="1"/>
  <c r="I41" i="15" l="1"/>
  <c r="I27" i="15"/>
  <c r="I41" i="14"/>
  <c r="I47" i="14" s="1"/>
  <c r="I27" i="14"/>
  <c r="I41" i="13"/>
  <c r="I47" i="13" s="1"/>
  <c r="I27" i="13"/>
  <c r="I47" i="15" l="1"/>
  <c r="I41" i="4"/>
  <c r="I27" i="4"/>
  <c r="I27" i="1"/>
  <c r="I47" i="4" l="1"/>
  <c r="I40" i="1"/>
  <c r="I46" i="1" s="1"/>
</calcChain>
</file>

<file path=xl/sharedStrings.xml><?xml version="1.0" encoding="utf-8"?>
<sst xmlns="http://schemas.openxmlformats.org/spreadsheetml/2006/main" count="182" uniqueCount="47">
  <si>
    <t>No. de Permiso:</t>
  </si>
  <si>
    <t>Permisionario:</t>
  </si>
  <si>
    <t>Vigencia:</t>
  </si>
  <si>
    <t>Inicio</t>
  </si>
  <si>
    <t>Término</t>
  </si>
  <si>
    <t>Calendario de Ingresos</t>
  </si>
  <si>
    <t>Concepto</t>
  </si>
  <si>
    <t>Monto</t>
  </si>
  <si>
    <t>Otros Ingresos</t>
  </si>
  <si>
    <t>TOTAL</t>
  </si>
  <si>
    <t>Delegación/UMAE:</t>
  </si>
  <si>
    <t>Fecha</t>
  </si>
  <si>
    <t>Permisos de Uso Temporal Revocable</t>
  </si>
  <si>
    <t>Ejercicio</t>
  </si>
  <si>
    <t>Objeto del Permiso:</t>
  </si>
  <si>
    <t>Uso de Superficie</t>
  </si>
  <si>
    <t>INSTITUTO MEXICANO DEL SEGURO SOCIAL</t>
  </si>
  <si>
    <t>DETALLE DE INGRESOS</t>
  </si>
  <si>
    <t>Nayarit</t>
  </si>
  <si>
    <t>PRESTACION DE SERVICIOS DE GUARDERIAS ESQUEMA VECINAL COMUNITARIO ÚNICO</t>
  </si>
  <si>
    <t xml:space="preserve">LOS PEQUEÑOS DE IXCUINTLA, S.C  </t>
  </si>
  <si>
    <t xml:space="preserve">Gastos Administrativos </t>
  </si>
  <si>
    <t>EMBOTELLADORA DEL NAYAR S.A. DE C.V.</t>
  </si>
  <si>
    <t>MÁQUINAS AUTOEXPENDEDORAS DE  BEBIDAS SALUDABLES</t>
  </si>
  <si>
    <t>19/0101/001/17</t>
  </si>
  <si>
    <t xml:space="preserve">NOTA: </t>
  </si>
  <si>
    <t xml:space="preserve">Cuota por Uso de Superficie </t>
  </si>
  <si>
    <t>NOTA: SE GENERARÓ UN CONVENIO MIFICATORIO AL PERMISO 19/0101/001/17, PARA ACTUALIZAR LA CUOTA DE RECUPERACIÓN PARA EL EJERCICIO 2019.</t>
  </si>
  <si>
    <t>19/0101/001/19</t>
  </si>
  <si>
    <t>19/0101/002/19</t>
  </si>
  <si>
    <t>19/0101/003/19</t>
  </si>
  <si>
    <t>19/0101/004/19</t>
  </si>
  <si>
    <t>19/0101/005/19</t>
  </si>
  <si>
    <t>JULIO SITGES POMARES</t>
  </si>
  <si>
    <t>MÓDULO PARA LA VENTA DE FOTOGRAFÍAS INSTANTANEAS, IMPRESIONES Y COPIAS FOTOSTÁTICAS.</t>
  </si>
  <si>
    <t>Cuota por Uso de Superficie en el mes de Enero/2019</t>
  </si>
  <si>
    <t>Cuota por Uso de Superficie en el mes de Febrero/2019</t>
  </si>
  <si>
    <t>Cuota por Uso de Superficie en el mes de Marzo/2019</t>
  </si>
  <si>
    <t>Cuota por Uso de Superficie en el mes de Abril/2019</t>
  </si>
  <si>
    <t>Cuota por Uso de Superficie en el mes de Mayo/2019</t>
  </si>
  <si>
    <t>Actualización del Monto de Garantia</t>
  </si>
  <si>
    <t>19/0101/006/19</t>
  </si>
  <si>
    <t>INGENIERIA MEXICANA Y CONSTRUCIONES, S.A. DE C.V.</t>
  </si>
  <si>
    <t>MÓDULO PARA LA PROMOCIÓN DE BIENES RAÍCES.</t>
  </si>
  <si>
    <t>Cuota por Uso de Superficie en el mes de Junio/2019</t>
  </si>
  <si>
    <t>Cuota por Uso de Superficie en el mes de Julio/2019</t>
  </si>
  <si>
    <t>Cuota por Uso de Superficie en el mes de Agosto/2019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</si>
</sst>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 #,##0.00_-;&quot;-$&quot;* #,##0.00_-;_-\$* \-??_-;_-@_-"/>
    <numFmt numFmtId="166" formatCode="dd/mm/yyyy;@"/>
  </numFmts>
  <fonts count="14"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
      <sz val="10"/>
      <name val="Arial"/>
      <family val="2"/>
    </font>
    <font>
      <sz val="12"/>
      <color indexed="8"/>
      <name val="Arial"/>
      <family val="2"/>
    </font>
    <font>
      <u/>
      <sz val="12"/>
      <color indexed="12"/>
      <name val="Arial"/>
      <family val="2"/>
    </font>
    <fon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8">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
      <left/>
      <right style="thick">
        <color rgb="FF92D050"/>
      </right>
      <top style="medium">
        <color rgb="FF92D050"/>
      </top>
      <bottom style="medium">
        <color rgb="FF92D050"/>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xf numFmtId="164" fontId="10" fillId="0" borderId="0" applyFont="0" applyFill="0" applyBorder="0" applyAlignment="0" applyProtection="0"/>
    <xf numFmtId="165" fontId="11" fillId="0" borderId="0"/>
    <xf numFmtId="0" fontId="12" fillId="0" borderId="0"/>
    <xf numFmtId="0" fontId="11" fillId="0" borderId="0"/>
    <xf numFmtId="0" fontId="1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3" fillId="0" borderId="0"/>
    <xf numFmtId="164" fontId="13" fillId="0" borderId="0" applyFont="0" applyFill="0" applyBorder="0" applyAlignment="0" applyProtection="0"/>
    <xf numFmtId="0" fontId="10" fillId="0" borderId="0"/>
    <xf numFmtId="164" fontId="10" fillId="0" borderId="0" applyFont="0" applyFill="0" applyBorder="0" applyAlignment="0" applyProtection="0"/>
  </cellStyleXfs>
  <cellXfs count="97">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14" fontId="2" fillId="0" borderId="9" xfId="0" applyNumberFormat="1" applyFont="1" applyBorder="1" applyAlignment="1">
      <alignment horizontal="center"/>
    </xf>
    <xf numFmtId="166" fontId="2" fillId="0" borderId="9" xfId="0" applyNumberFormat="1" applyFont="1" applyBorder="1" applyAlignment="1">
      <alignment horizontal="center"/>
    </xf>
    <xf numFmtId="0" fontId="2" fillId="0" borderId="4" xfId="0" applyFont="1" applyBorder="1" applyAlignment="1">
      <alignment horizontal="left"/>
    </xf>
    <xf numFmtId="43" fontId="2" fillId="0" borderId="0" xfId="0" applyNumberFormat="1" applyFont="1"/>
    <xf numFmtId="0" fontId="9" fillId="2" borderId="5" xfId="0" applyFont="1" applyFill="1" applyBorder="1" applyAlignment="1">
      <alignment horizontal="center"/>
    </xf>
    <xf numFmtId="0" fontId="3" fillId="0" borderId="0" xfId="0" applyFont="1" applyAlignment="1">
      <alignment horizontal="center"/>
    </xf>
    <xf numFmtId="0" fontId="9" fillId="5" borderId="7" xfId="0" applyFont="1" applyFill="1" applyBorder="1" applyAlignment="1">
      <alignment horizontal="left"/>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2" borderId="5" xfId="0" applyFont="1" applyFill="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9" fillId="2" borderId="5" xfId="0" applyFont="1" applyFill="1" applyBorder="1" applyAlignment="1">
      <alignment horizontal="center"/>
    </xf>
    <xf numFmtId="0" fontId="9" fillId="5" borderId="7" xfId="0" applyFont="1" applyFill="1" applyBorder="1" applyAlignment="1">
      <alignment horizontal="left"/>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2" borderId="5" xfId="0" applyFont="1" applyFill="1" applyBorder="1" applyAlignment="1">
      <alignment horizontal="center"/>
    </xf>
    <xf numFmtId="0" fontId="9" fillId="5" borderId="7" xfId="0" applyFont="1" applyFill="1" applyBorder="1" applyAlignment="1">
      <alignment horizontal="left"/>
    </xf>
    <xf numFmtId="0" fontId="2" fillId="0" borderId="0" xfId="0" applyFont="1" applyAlignment="1">
      <alignment horizontal="center"/>
    </xf>
    <xf numFmtId="0" fontId="3" fillId="0" borderId="0" xfId="0" applyFont="1" applyAlignment="1">
      <alignment horizontal="center"/>
    </xf>
    <xf numFmtId="14" fontId="6" fillId="0" borderId="9" xfId="0" applyNumberFormat="1"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left"/>
    </xf>
    <xf numFmtId="43" fontId="6" fillId="0" borderId="10" xfId="1" applyFont="1" applyBorder="1" applyAlignment="1">
      <alignment horizontal="left"/>
    </xf>
    <xf numFmtId="166" fontId="6" fillId="0" borderId="9" xfId="0" applyNumberFormat="1" applyFont="1" applyBorder="1" applyAlignment="1">
      <alignment horizontal="center"/>
    </xf>
    <xf numFmtId="0" fontId="5" fillId="0" borderId="4" xfId="0" applyFont="1" applyBorder="1" applyAlignment="1">
      <alignment horizontal="left"/>
    </xf>
    <xf numFmtId="0" fontId="9" fillId="0" borderId="16" xfId="0" applyFont="1" applyBorder="1" applyAlignment="1">
      <alignment horizontal="left" wrapText="1"/>
    </xf>
    <xf numFmtId="0" fontId="9" fillId="0" borderId="3" xfId="0" applyFont="1" applyBorder="1" applyAlignment="1">
      <alignment horizontal="left" wrapText="1"/>
    </xf>
    <xf numFmtId="0" fontId="9" fillId="0" borderId="17" xfId="0" applyFont="1" applyBorder="1" applyAlignment="1">
      <alignment horizontal="left" wrapText="1"/>
    </xf>
    <xf numFmtId="0" fontId="2" fillId="0" borderId="4" xfId="0" applyFont="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xf numFmtId="0" fontId="9" fillId="2" borderId="5" xfId="0" applyFont="1" applyFill="1" applyBorder="1" applyAlignment="1">
      <alignment horizontal="center"/>
    </xf>
    <xf numFmtId="0" fontId="9" fillId="5" borderId="7" xfId="0" applyFont="1" applyFill="1" applyBorder="1" applyAlignment="1">
      <alignment horizontal="left"/>
    </xf>
    <xf numFmtId="0" fontId="2"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4" xfId="0" applyFont="1" applyBorder="1" applyAlignment="1">
      <alignment horizontal="left"/>
    </xf>
  </cellXfs>
  <cellStyles count="16">
    <cellStyle name="Excel Built-in Currency" xfId="5"/>
    <cellStyle name="Excel Built-in Hyperlink" xfId="6"/>
    <cellStyle name="Excel Built-in Normal" xfId="7"/>
    <cellStyle name="Excel Built-in Normal 1" xfId="8"/>
    <cellStyle name="Millares" xfId="1" builtinId="3"/>
    <cellStyle name="Millares 2" xfId="10"/>
    <cellStyle name="Moneda" xfId="2" builtinId="4"/>
    <cellStyle name="Moneda 2" xfId="4"/>
    <cellStyle name="Moneda 3" xfId="11"/>
    <cellStyle name="Moneda 4" xfId="13"/>
    <cellStyle name="Moneda 4 2" xfId="15"/>
    <cellStyle name="Normal" xfId="0" builtinId="0"/>
    <cellStyle name="Normal 2" xfId="3"/>
    <cellStyle name="Normal 3" xfId="9"/>
    <cellStyle name="Normal 4" xfId="12"/>
    <cellStyle name="Normal 4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0086"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0086"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0086"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0086"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0086"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0086"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zoomScaleNormal="100" zoomScaleSheetLayoutView="100" workbookViewId="0">
      <selection activeCell="L47" sqref="L47"/>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22.85546875" style="13" customWidth="1"/>
    <col min="9" max="9" width="24.5703125" style="13" bestFit="1" customWidth="1"/>
    <col min="10" max="10" width="6" style="13" customWidth="1"/>
    <col min="11" max="11" width="12.7109375" style="3" bestFit="1" customWidth="1"/>
    <col min="12" max="16384" width="11.42578125" style="3"/>
  </cols>
  <sheetData>
    <row r="1" spans="1:13" x14ac:dyDescent="0.2">
      <c r="A1" s="1"/>
      <c r="B1" s="1"/>
      <c r="C1" s="1"/>
      <c r="D1" s="1"/>
      <c r="E1" s="1"/>
      <c r="F1" s="1"/>
      <c r="G1" s="1"/>
      <c r="H1" s="2"/>
      <c r="I1" s="2"/>
      <c r="J1" s="2"/>
    </row>
    <row r="2" spans="1:13" x14ac:dyDescent="0.2">
      <c r="A2" s="87" t="s">
        <v>16</v>
      </c>
      <c r="B2" s="87"/>
      <c r="C2" s="87"/>
      <c r="D2" s="87"/>
      <c r="E2" s="87"/>
      <c r="F2" s="87"/>
      <c r="G2" s="87"/>
      <c r="H2" s="87"/>
      <c r="I2" s="87"/>
      <c r="J2" s="87"/>
    </row>
    <row r="3" spans="1:13" x14ac:dyDescent="0.2">
      <c r="A3" s="87"/>
      <c r="B3" s="87"/>
      <c r="C3" s="87"/>
      <c r="D3" s="87"/>
      <c r="E3" s="87"/>
      <c r="F3" s="87"/>
      <c r="G3" s="87"/>
      <c r="H3" s="87"/>
      <c r="I3" s="87"/>
      <c r="J3" s="87"/>
    </row>
    <row r="4" spans="1:13" x14ac:dyDescent="0.2">
      <c r="A4" s="87"/>
      <c r="B4" s="87"/>
      <c r="C4" s="87"/>
      <c r="D4" s="87"/>
      <c r="E4" s="87"/>
      <c r="F4" s="87"/>
      <c r="G4" s="87"/>
      <c r="H4" s="87"/>
      <c r="I4" s="87"/>
      <c r="J4" s="87"/>
    </row>
    <row r="5" spans="1:13" x14ac:dyDescent="0.2">
      <c r="A5" s="87"/>
      <c r="B5" s="87"/>
      <c r="C5" s="87"/>
      <c r="D5" s="87"/>
      <c r="E5" s="87"/>
      <c r="F5" s="87"/>
      <c r="G5" s="87"/>
      <c r="H5" s="87"/>
      <c r="I5" s="87"/>
      <c r="J5" s="87"/>
    </row>
    <row r="6" spans="1:13" x14ac:dyDescent="0.2">
      <c r="A6" s="87"/>
      <c r="B6" s="87"/>
      <c r="C6" s="87"/>
      <c r="D6" s="87"/>
      <c r="E6" s="87"/>
      <c r="F6" s="87"/>
      <c r="G6" s="87"/>
      <c r="H6" s="87"/>
      <c r="I6" s="87"/>
      <c r="J6" s="87"/>
    </row>
    <row r="8" spans="1:13" ht="18" x14ac:dyDescent="0.25">
      <c r="A8" s="89" t="s">
        <v>17</v>
      </c>
      <c r="B8" s="89"/>
      <c r="C8" s="89"/>
      <c r="D8" s="89"/>
      <c r="E8" s="89"/>
      <c r="F8" s="89"/>
      <c r="G8" s="89"/>
      <c r="H8" s="89"/>
      <c r="I8" s="89"/>
      <c r="J8" s="89"/>
    </row>
    <row r="9" spans="1:13" ht="18" x14ac:dyDescent="0.25">
      <c r="A9" s="89" t="s">
        <v>12</v>
      </c>
      <c r="B9" s="89"/>
      <c r="C9" s="89"/>
      <c r="D9" s="89"/>
      <c r="E9" s="89"/>
      <c r="F9" s="89"/>
      <c r="G9" s="89"/>
      <c r="H9" s="89"/>
      <c r="I9" s="89"/>
      <c r="J9" s="89"/>
    </row>
    <row r="10" spans="1:13" ht="21.75" customHeight="1" x14ac:dyDescent="0.25">
      <c r="A10" s="89"/>
      <c r="B10" s="89"/>
      <c r="C10" s="89"/>
      <c r="D10" s="89"/>
      <c r="E10" s="89"/>
      <c r="F10" s="89"/>
      <c r="G10" s="89"/>
      <c r="H10" s="89"/>
      <c r="I10" s="89"/>
      <c r="J10" s="89"/>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24</v>
      </c>
      <c r="H12" s="5" t="s">
        <v>13</v>
      </c>
      <c r="I12" s="30">
        <v>2019</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90" t="s">
        <v>20</v>
      </c>
      <c r="G14" s="91"/>
      <c r="H14" s="91"/>
      <c r="I14" s="92"/>
      <c r="J14" s="3"/>
    </row>
    <row r="15" spans="1:13" ht="15" customHeight="1" thickBot="1" x14ac:dyDescent="0.25">
      <c r="H15" s="3"/>
      <c r="I15" s="3"/>
      <c r="J15" s="3"/>
    </row>
    <row r="16" spans="1:13" ht="15.75" customHeight="1" thickBot="1" x14ac:dyDescent="0.25">
      <c r="B16" s="10" t="s">
        <v>2</v>
      </c>
      <c r="F16" s="11">
        <v>43466</v>
      </c>
      <c r="G16" s="11">
        <v>44561</v>
      </c>
      <c r="H16" s="3"/>
      <c r="I16" s="3"/>
      <c r="J16" s="3"/>
    </row>
    <row r="17" spans="1:11" ht="15" customHeight="1" x14ac:dyDescent="0.2">
      <c r="F17" s="12" t="s">
        <v>3</v>
      </c>
      <c r="G17" s="12" t="s">
        <v>4</v>
      </c>
      <c r="H17" s="3"/>
      <c r="I17" s="3"/>
      <c r="J17" s="3"/>
    </row>
    <row r="18" spans="1:11" ht="15" customHeight="1" thickBot="1" x14ac:dyDescent="0.25"/>
    <row r="19" spans="1:11" ht="15.75" customHeight="1" thickBot="1" x14ac:dyDescent="0.25">
      <c r="B19" s="5" t="s">
        <v>10</v>
      </c>
      <c r="C19" s="6"/>
      <c r="D19" s="7"/>
      <c r="E19" s="8"/>
      <c r="F19" s="93" t="s">
        <v>18</v>
      </c>
      <c r="G19" s="94"/>
      <c r="H19" s="94"/>
      <c r="I19" s="95"/>
    </row>
    <row r="20" spans="1:11" ht="15.75" thickBot="1" x14ac:dyDescent="0.25">
      <c r="C20" s="14"/>
      <c r="D20" s="14"/>
    </row>
    <row r="21" spans="1:11" ht="31.5" customHeight="1" thickBot="1" x14ac:dyDescent="0.25">
      <c r="B21" s="5" t="s">
        <v>14</v>
      </c>
      <c r="C21" s="6"/>
      <c r="D21" s="7"/>
      <c r="E21" s="8"/>
      <c r="F21" s="90" t="s">
        <v>19</v>
      </c>
      <c r="G21" s="91"/>
      <c r="H21" s="91"/>
      <c r="I21" s="92"/>
    </row>
    <row r="22" spans="1:11" ht="22.5" customHeight="1" x14ac:dyDescent="0.2"/>
    <row r="23" spans="1:11" ht="15.75" x14ac:dyDescent="0.25">
      <c r="A23" s="88" t="s">
        <v>5</v>
      </c>
      <c r="B23" s="88"/>
      <c r="C23" s="88"/>
      <c r="D23" s="88"/>
      <c r="E23" s="88"/>
      <c r="F23" s="88"/>
      <c r="G23" s="88"/>
      <c r="H23" s="88"/>
      <c r="I23" s="88"/>
      <c r="J23" s="88"/>
    </row>
    <row r="25" spans="1:11" ht="17.25" customHeight="1" thickBot="1" x14ac:dyDescent="0.25"/>
    <row r="26" spans="1:11" ht="16.5" thickTop="1" thickBot="1" x14ac:dyDescent="0.3">
      <c r="B26" s="15" t="s">
        <v>11</v>
      </c>
      <c r="C26" s="16"/>
      <c r="D26" s="16"/>
      <c r="E26" s="16"/>
      <c r="F26" s="85" t="s">
        <v>6</v>
      </c>
      <c r="G26" s="85"/>
      <c r="H26" s="85"/>
      <c r="I26" s="17" t="s">
        <v>7</v>
      </c>
    </row>
    <row r="27" spans="1:11" ht="16.5" thickTop="1" thickBot="1" x14ac:dyDescent="0.3">
      <c r="B27" s="31" t="s">
        <v>15</v>
      </c>
      <c r="C27" s="32"/>
      <c r="D27" s="32"/>
      <c r="E27" s="32"/>
      <c r="F27" s="86"/>
      <c r="G27" s="86"/>
      <c r="H27" s="86"/>
      <c r="I27" s="33">
        <f>SUM(I28:I39)</f>
        <v>164575.84</v>
      </c>
    </row>
    <row r="28" spans="1:11" ht="15" thickBot="1" x14ac:dyDescent="0.25">
      <c r="B28" s="46">
        <v>43515</v>
      </c>
      <c r="C28" s="19"/>
      <c r="D28" s="19"/>
      <c r="E28" s="19"/>
      <c r="F28" s="79" t="s">
        <v>35</v>
      </c>
      <c r="G28" s="79"/>
      <c r="H28" s="79"/>
      <c r="I28" s="20">
        <v>20571.98</v>
      </c>
    </row>
    <row r="29" spans="1:11" ht="15" thickBot="1" x14ac:dyDescent="0.25">
      <c r="B29" s="46">
        <v>43544</v>
      </c>
      <c r="C29" s="19"/>
      <c r="D29" s="19"/>
      <c r="E29" s="19"/>
      <c r="F29" s="79" t="s">
        <v>36</v>
      </c>
      <c r="G29" s="79"/>
      <c r="H29" s="79"/>
      <c r="I29" s="20">
        <v>20571.98</v>
      </c>
      <c r="K29" s="48"/>
    </row>
    <row r="30" spans="1:11" ht="15" thickBot="1" x14ac:dyDescent="0.25">
      <c r="B30" s="46">
        <v>43570</v>
      </c>
      <c r="C30" s="19"/>
      <c r="D30" s="19"/>
      <c r="E30" s="19"/>
      <c r="F30" s="79" t="s">
        <v>37</v>
      </c>
      <c r="G30" s="79"/>
      <c r="H30" s="79"/>
      <c r="I30" s="20">
        <v>20571.98</v>
      </c>
    </row>
    <row r="31" spans="1:11" ht="15.75" customHeight="1" thickBot="1" x14ac:dyDescent="0.25">
      <c r="B31" s="46">
        <v>43605</v>
      </c>
      <c r="C31" s="37"/>
      <c r="D31" s="37"/>
      <c r="E31" s="37"/>
      <c r="F31" s="79" t="s">
        <v>38</v>
      </c>
      <c r="G31" s="79"/>
      <c r="H31" s="79"/>
      <c r="I31" s="20">
        <v>20571.98</v>
      </c>
    </row>
    <row r="32" spans="1:11" ht="15.75" customHeight="1" thickBot="1" x14ac:dyDescent="0.25">
      <c r="B32" s="46">
        <v>43633</v>
      </c>
      <c r="C32" s="37"/>
      <c r="D32" s="37"/>
      <c r="E32" s="37"/>
      <c r="F32" s="79" t="s">
        <v>39</v>
      </c>
      <c r="G32" s="79"/>
      <c r="H32" s="79"/>
      <c r="I32" s="20">
        <v>20571.98</v>
      </c>
    </row>
    <row r="33" spans="1:9" ht="15.75" customHeight="1" thickBot="1" x14ac:dyDescent="0.25">
      <c r="B33" s="46">
        <v>43669</v>
      </c>
      <c r="C33" s="37"/>
      <c r="D33" s="37"/>
      <c r="E33" s="37"/>
      <c r="F33" s="79" t="s">
        <v>44</v>
      </c>
      <c r="G33" s="79"/>
      <c r="H33" s="79"/>
      <c r="I33" s="20">
        <v>20571.98</v>
      </c>
    </row>
    <row r="34" spans="1:9" s="13" customFormat="1" ht="15" thickBot="1" x14ac:dyDescent="0.25">
      <c r="A34" s="3"/>
      <c r="B34" s="46">
        <v>43691</v>
      </c>
      <c r="C34" s="19"/>
      <c r="D34" s="19"/>
      <c r="E34" s="19"/>
      <c r="F34" s="79" t="s">
        <v>45</v>
      </c>
      <c r="G34" s="79"/>
      <c r="H34" s="79"/>
      <c r="I34" s="20">
        <v>20571.98</v>
      </c>
    </row>
    <row r="35" spans="1:9" s="13" customFormat="1" ht="15" thickBot="1" x14ac:dyDescent="0.25">
      <c r="A35" s="3"/>
      <c r="B35" s="46">
        <v>43734</v>
      </c>
      <c r="C35" s="19"/>
      <c r="D35" s="19"/>
      <c r="E35" s="19"/>
      <c r="F35" s="79" t="s">
        <v>46</v>
      </c>
      <c r="G35" s="79"/>
      <c r="H35" s="79"/>
      <c r="I35" s="20">
        <v>20571.98</v>
      </c>
    </row>
    <row r="36" spans="1:9" s="13" customFormat="1" ht="15" thickBot="1" x14ac:dyDescent="0.25">
      <c r="A36" s="3"/>
      <c r="B36" s="46"/>
      <c r="C36" s="19"/>
      <c r="D36" s="19"/>
      <c r="E36" s="19"/>
      <c r="F36" s="79"/>
      <c r="G36" s="79"/>
      <c r="H36" s="79"/>
      <c r="I36" s="20"/>
    </row>
    <row r="37" spans="1:9" s="13" customFormat="1" ht="15" thickBot="1" x14ac:dyDescent="0.25">
      <c r="A37" s="3"/>
      <c r="B37" s="46"/>
      <c r="C37" s="19"/>
      <c r="D37" s="19"/>
      <c r="E37" s="19"/>
      <c r="F37" s="79"/>
      <c r="G37" s="79"/>
      <c r="H37" s="79"/>
      <c r="I37" s="20"/>
    </row>
    <row r="38" spans="1:9" s="13" customFormat="1" ht="15" thickBot="1" x14ac:dyDescent="0.25">
      <c r="A38" s="3"/>
      <c r="B38" s="46"/>
      <c r="C38" s="19"/>
      <c r="D38" s="19"/>
      <c r="E38" s="19"/>
      <c r="F38" s="79"/>
      <c r="G38" s="79"/>
      <c r="H38" s="79"/>
      <c r="I38" s="20"/>
    </row>
    <row r="39" spans="1:9" s="13" customFormat="1" ht="15" thickBot="1" x14ac:dyDescent="0.25">
      <c r="A39" s="3"/>
      <c r="B39" s="46"/>
      <c r="C39" s="19"/>
      <c r="D39" s="19"/>
      <c r="E39" s="19"/>
      <c r="F39" s="79"/>
      <c r="G39" s="79"/>
      <c r="H39" s="79"/>
      <c r="I39" s="20"/>
    </row>
    <row r="40" spans="1:9" s="13" customFormat="1" ht="15.75" thickBot="1" x14ac:dyDescent="0.3">
      <c r="A40" s="3"/>
      <c r="B40" s="34" t="s">
        <v>8</v>
      </c>
      <c r="C40" s="35"/>
      <c r="D40" s="35"/>
      <c r="E40" s="35"/>
      <c r="F40" s="83"/>
      <c r="G40" s="83"/>
      <c r="H40" s="83"/>
      <c r="I40" s="36">
        <f>SUM(I41:I44)</f>
        <v>514.29999999999995</v>
      </c>
    </row>
    <row r="41" spans="1:9" s="13" customFormat="1" ht="15" thickBot="1" x14ac:dyDescent="0.25">
      <c r="A41" s="3"/>
      <c r="B41" s="46">
        <v>43734</v>
      </c>
      <c r="C41" s="47"/>
      <c r="D41" s="47"/>
      <c r="E41" s="47"/>
      <c r="F41" s="79"/>
      <c r="G41" s="79"/>
      <c r="H41" s="79"/>
      <c r="I41" s="20">
        <v>514.29999999999995</v>
      </c>
    </row>
    <row r="42" spans="1:9" s="13" customFormat="1" ht="15" thickBot="1" x14ac:dyDescent="0.25">
      <c r="A42" s="3"/>
      <c r="B42" s="46"/>
      <c r="C42" s="47"/>
      <c r="D42" s="47"/>
      <c r="E42" s="47"/>
      <c r="F42" s="79"/>
      <c r="G42" s="79"/>
      <c r="H42" s="79"/>
      <c r="I42" s="20"/>
    </row>
    <row r="43" spans="1:9" s="13" customFormat="1" ht="15" thickBot="1" x14ac:dyDescent="0.25">
      <c r="A43" s="3"/>
      <c r="B43" s="18"/>
      <c r="C43" s="22"/>
      <c r="D43" s="22"/>
      <c r="E43" s="22"/>
      <c r="F43" s="79"/>
      <c r="G43" s="79"/>
      <c r="H43" s="79"/>
      <c r="I43" s="23"/>
    </row>
    <row r="44" spans="1:9" s="13" customFormat="1" ht="15" thickBot="1" x14ac:dyDescent="0.25">
      <c r="A44" s="3"/>
      <c r="B44" s="24"/>
      <c r="C44" s="25"/>
      <c r="D44" s="25"/>
      <c r="E44" s="25"/>
      <c r="F44" s="84"/>
      <c r="G44" s="84"/>
      <c r="H44" s="8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80" t="s">
        <v>9</v>
      </c>
      <c r="C46" s="81"/>
      <c r="D46" s="81"/>
      <c r="E46" s="81"/>
      <c r="F46" s="81"/>
      <c r="G46" s="81"/>
      <c r="H46" s="82"/>
      <c r="I46" s="29">
        <f>+I40+I27</f>
        <v>165090.13999999998</v>
      </c>
    </row>
    <row r="47" spans="1:9" s="13" customFormat="1" ht="15" thickBot="1" x14ac:dyDescent="0.25">
      <c r="A47" s="3"/>
      <c r="B47" s="27"/>
      <c r="C47" s="27"/>
      <c r="D47" s="27"/>
      <c r="E47" s="27"/>
      <c r="F47" s="27"/>
      <c r="G47" s="27"/>
      <c r="H47" s="28"/>
      <c r="I47" s="28"/>
    </row>
    <row r="48" spans="1:9" s="13" customFormat="1" ht="31.5" customHeight="1" thickBot="1" x14ac:dyDescent="0.3">
      <c r="A48" s="3"/>
      <c r="B48" s="76" t="s">
        <v>27</v>
      </c>
      <c r="C48" s="77"/>
      <c r="D48" s="77"/>
      <c r="E48" s="77"/>
      <c r="F48" s="77"/>
      <c r="G48" s="77"/>
      <c r="H48" s="77"/>
      <c r="I48" s="7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3">
    <mergeCell ref="A23:J23"/>
    <mergeCell ref="A8:J8"/>
    <mergeCell ref="A9:J9"/>
    <mergeCell ref="A10:J10"/>
    <mergeCell ref="F14:I14"/>
    <mergeCell ref="F19:I19"/>
    <mergeCell ref="F21:I21"/>
    <mergeCell ref="A2:J2"/>
    <mergeCell ref="A3:J3"/>
    <mergeCell ref="A4:J4"/>
    <mergeCell ref="A5:J5"/>
    <mergeCell ref="A6:J6"/>
    <mergeCell ref="F26:H26"/>
    <mergeCell ref="F27:H27"/>
    <mergeCell ref="F28:H28"/>
    <mergeCell ref="F29:H29"/>
    <mergeCell ref="F30:H30"/>
    <mergeCell ref="B48:I48"/>
    <mergeCell ref="F31:H31"/>
    <mergeCell ref="F33:H33"/>
    <mergeCell ref="F32:H32"/>
    <mergeCell ref="B46:H46"/>
    <mergeCell ref="F40:H40"/>
    <mergeCell ref="F41:H41"/>
    <mergeCell ref="F42:H42"/>
    <mergeCell ref="F43:H43"/>
    <mergeCell ref="F44:H44"/>
    <mergeCell ref="F34:H34"/>
    <mergeCell ref="F35:H35"/>
    <mergeCell ref="F36:H36"/>
    <mergeCell ref="F37:H37"/>
    <mergeCell ref="F38:H38"/>
    <mergeCell ref="F39:H39"/>
  </mergeCells>
  <printOptions horizontalCentered="1"/>
  <pageMargins left="0.70866141732283472" right="0.70866141732283472" top="0.78740157480314965" bottom="0.19685039370078741" header="0.31496062992125984" footer="0.31496062992125984"/>
  <pageSetup scale="71" fitToHeight="100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3"/>
  <sheetViews>
    <sheetView zoomScaleNormal="100" zoomScaleSheetLayoutView="100" workbookViewId="0">
      <selection activeCell="F30" sqref="F30:H30"/>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22.85546875" style="13" customWidth="1"/>
    <col min="9" max="9" width="24.5703125" style="13" bestFit="1" customWidth="1"/>
    <col min="10" max="10" width="6" style="13" customWidth="1"/>
    <col min="11" max="11" width="12.7109375" style="3" bestFit="1" customWidth="1"/>
    <col min="12" max="16384" width="11.42578125" style="3"/>
  </cols>
  <sheetData>
    <row r="1" spans="1:12" x14ac:dyDescent="0.2">
      <c r="A1" s="41"/>
      <c r="B1" s="41"/>
      <c r="C1" s="41"/>
      <c r="D1" s="41"/>
      <c r="E1" s="41"/>
      <c r="F1" s="41"/>
      <c r="G1" s="41"/>
      <c r="H1" s="2"/>
      <c r="I1" s="2"/>
      <c r="J1" s="2"/>
    </row>
    <row r="2" spans="1:12" x14ac:dyDescent="0.2">
      <c r="A2" s="87" t="s">
        <v>16</v>
      </c>
      <c r="B2" s="87"/>
      <c r="C2" s="87"/>
      <c r="D2" s="87"/>
      <c r="E2" s="87"/>
      <c r="F2" s="87"/>
      <c r="G2" s="87"/>
      <c r="H2" s="87"/>
      <c r="I2" s="87"/>
      <c r="J2" s="87"/>
    </row>
    <row r="3" spans="1:12" x14ac:dyDescent="0.2">
      <c r="A3" s="87"/>
      <c r="B3" s="87"/>
      <c r="C3" s="87"/>
      <c r="D3" s="87"/>
      <c r="E3" s="87"/>
      <c r="F3" s="87"/>
      <c r="G3" s="87"/>
      <c r="H3" s="87"/>
      <c r="I3" s="87"/>
      <c r="J3" s="87"/>
    </row>
    <row r="4" spans="1:12" x14ac:dyDescent="0.2">
      <c r="A4" s="87"/>
      <c r="B4" s="87"/>
      <c r="C4" s="87"/>
      <c r="D4" s="87"/>
      <c r="E4" s="87"/>
      <c r="F4" s="87"/>
      <c r="G4" s="87"/>
      <c r="H4" s="87"/>
      <c r="I4" s="87"/>
      <c r="J4" s="87"/>
    </row>
    <row r="5" spans="1:12" x14ac:dyDescent="0.2">
      <c r="A5" s="87"/>
      <c r="B5" s="87"/>
      <c r="C5" s="87"/>
      <c r="D5" s="87"/>
      <c r="E5" s="87"/>
      <c r="F5" s="87"/>
      <c r="G5" s="87"/>
      <c r="H5" s="87"/>
      <c r="I5" s="87"/>
      <c r="J5" s="87"/>
    </row>
    <row r="6" spans="1:12" x14ac:dyDescent="0.2">
      <c r="A6" s="87"/>
      <c r="B6" s="87"/>
      <c r="C6" s="87"/>
      <c r="D6" s="87"/>
      <c r="E6" s="87"/>
      <c r="F6" s="87"/>
      <c r="G6" s="87"/>
      <c r="H6" s="87"/>
      <c r="I6" s="87"/>
      <c r="J6" s="87"/>
    </row>
    <row r="8" spans="1:12" ht="18" x14ac:dyDescent="0.25">
      <c r="A8" s="89" t="s">
        <v>17</v>
      </c>
      <c r="B8" s="89"/>
      <c r="C8" s="89"/>
      <c r="D8" s="89"/>
      <c r="E8" s="89"/>
      <c r="F8" s="89"/>
      <c r="G8" s="89"/>
      <c r="H8" s="89"/>
      <c r="I8" s="89"/>
      <c r="J8" s="89"/>
    </row>
    <row r="9" spans="1:12" ht="18" x14ac:dyDescent="0.25">
      <c r="A9" s="89" t="s">
        <v>12</v>
      </c>
      <c r="B9" s="89"/>
      <c r="C9" s="89"/>
      <c r="D9" s="89"/>
      <c r="E9" s="89"/>
      <c r="F9" s="89"/>
      <c r="G9" s="89"/>
      <c r="H9" s="89"/>
      <c r="I9" s="89"/>
      <c r="J9" s="89"/>
    </row>
    <row r="10" spans="1:12" ht="21.75" customHeight="1" x14ac:dyDescent="0.25">
      <c r="A10" s="89"/>
      <c r="B10" s="89"/>
      <c r="C10" s="89"/>
      <c r="D10" s="89"/>
      <c r="E10" s="89"/>
      <c r="F10" s="89"/>
      <c r="G10" s="89"/>
      <c r="H10" s="89"/>
      <c r="I10" s="89"/>
      <c r="J10" s="89"/>
    </row>
    <row r="11" spans="1:12" ht="21.75" customHeight="1" thickBot="1" x14ac:dyDescent="0.3">
      <c r="A11" s="42"/>
      <c r="B11" s="42"/>
      <c r="C11" s="42"/>
      <c r="D11" s="42"/>
      <c r="E11" s="42"/>
      <c r="F11" s="42"/>
      <c r="G11" s="42"/>
      <c r="H11" s="42"/>
      <c r="I11" s="42"/>
      <c r="J11" s="42"/>
    </row>
    <row r="12" spans="1:12" ht="15" customHeight="1" thickBot="1" x14ac:dyDescent="0.3">
      <c r="B12" s="5" t="s">
        <v>0</v>
      </c>
      <c r="C12" s="6"/>
      <c r="D12" s="7"/>
      <c r="E12" s="8"/>
      <c r="F12" s="9" t="s">
        <v>28</v>
      </c>
      <c r="H12" s="5" t="s">
        <v>13</v>
      </c>
      <c r="I12" s="30">
        <v>2019</v>
      </c>
      <c r="J12" s="42"/>
      <c r="K12" s="42"/>
      <c r="L12" s="42"/>
    </row>
    <row r="13" spans="1:12" ht="14.25" customHeight="1" thickBot="1" x14ac:dyDescent="0.3">
      <c r="H13" s="3"/>
      <c r="I13" s="3"/>
      <c r="J13" s="42"/>
      <c r="K13" s="42"/>
      <c r="L13" s="42"/>
    </row>
    <row r="14" spans="1:12" ht="14.25" customHeight="1" thickBot="1" x14ac:dyDescent="0.25">
      <c r="B14" s="5" t="s">
        <v>1</v>
      </c>
      <c r="C14" s="6"/>
      <c r="D14" s="7"/>
      <c r="E14" s="8"/>
      <c r="F14" s="90" t="s">
        <v>22</v>
      </c>
      <c r="G14" s="91"/>
      <c r="H14" s="91"/>
      <c r="I14" s="92"/>
      <c r="J14" s="3"/>
    </row>
    <row r="15" spans="1:12" ht="15" customHeight="1" thickBot="1" x14ac:dyDescent="0.25">
      <c r="H15" s="3"/>
      <c r="I15" s="3"/>
      <c r="J15" s="3"/>
    </row>
    <row r="16" spans="1:12" ht="15.75" customHeight="1" thickBot="1" x14ac:dyDescent="0.25">
      <c r="B16" s="10" t="s">
        <v>2</v>
      </c>
      <c r="F16" s="11">
        <v>43466</v>
      </c>
      <c r="G16" s="11">
        <v>43830</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93" t="s">
        <v>18</v>
      </c>
      <c r="G19" s="94"/>
      <c r="H19" s="94"/>
      <c r="I19" s="95"/>
    </row>
    <row r="20" spans="1:10" ht="15.75" thickBot="1" x14ac:dyDescent="0.25">
      <c r="C20" s="14"/>
      <c r="D20" s="14"/>
    </row>
    <row r="21" spans="1:10" ht="31.5" customHeight="1" thickBot="1" x14ac:dyDescent="0.25">
      <c r="B21" s="5" t="s">
        <v>14</v>
      </c>
      <c r="C21" s="6"/>
      <c r="D21" s="7"/>
      <c r="E21" s="8"/>
      <c r="F21" s="90" t="s">
        <v>23</v>
      </c>
      <c r="G21" s="91"/>
      <c r="H21" s="91"/>
      <c r="I21" s="92"/>
    </row>
    <row r="22" spans="1:10" ht="22.5" customHeight="1" x14ac:dyDescent="0.2"/>
    <row r="23" spans="1:10" ht="15.75" x14ac:dyDescent="0.25">
      <c r="A23" s="88" t="s">
        <v>5</v>
      </c>
      <c r="B23" s="88"/>
      <c r="C23" s="88"/>
      <c r="D23" s="88"/>
      <c r="E23" s="88"/>
      <c r="F23" s="88"/>
      <c r="G23" s="88"/>
      <c r="H23" s="88"/>
      <c r="I23" s="88"/>
      <c r="J23" s="88"/>
    </row>
    <row r="25" spans="1:10" ht="17.25" customHeight="1" thickBot="1" x14ac:dyDescent="0.25"/>
    <row r="26" spans="1:10" ht="16.5" thickTop="1" thickBot="1" x14ac:dyDescent="0.3">
      <c r="B26" s="55" t="s">
        <v>11</v>
      </c>
      <c r="C26" s="16"/>
      <c r="D26" s="16"/>
      <c r="E26" s="16"/>
      <c r="F26" s="85" t="s">
        <v>6</v>
      </c>
      <c r="G26" s="85"/>
      <c r="H26" s="85"/>
      <c r="I26" s="17" t="s">
        <v>7</v>
      </c>
    </row>
    <row r="27" spans="1:10" ht="16.5" thickTop="1" thickBot="1" x14ac:dyDescent="0.3">
      <c r="B27" s="31" t="s">
        <v>15</v>
      </c>
      <c r="C27" s="40"/>
      <c r="D27" s="40"/>
      <c r="E27" s="40"/>
      <c r="F27" s="86"/>
      <c r="G27" s="86"/>
      <c r="H27" s="86"/>
      <c r="I27" s="33">
        <f>SUM(I28:I40)</f>
        <v>23772</v>
      </c>
    </row>
    <row r="28" spans="1:10" ht="15" thickBot="1" x14ac:dyDescent="0.25">
      <c r="B28" s="18"/>
      <c r="C28" s="37"/>
      <c r="D28" s="37"/>
      <c r="E28" s="37"/>
      <c r="F28" s="79"/>
      <c r="G28" s="79"/>
      <c r="H28" s="79"/>
      <c r="I28" s="20"/>
    </row>
    <row r="29" spans="1:10" ht="15" thickBot="1" x14ac:dyDescent="0.25">
      <c r="B29" s="46">
        <v>43487</v>
      </c>
      <c r="C29" s="37"/>
      <c r="D29" s="37"/>
      <c r="E29" s="37"/>
      <c r="F29" s="79" t="s">
        <v>26</v>
      </c>
      <c r="G29" s="79"/>
      <c r="H29" s="79"/>
      <c r="I29" s="20">
        <v>23772</v>
      </c>
    </row>
    <row r="30" spans="1:10" ht="15" thickBot="1" x14ac:dyDescent="0.25">
      <c r="B30" s="46"/>
      <c r="C30" s="37"/>
      <c r="D30" s="37"/>
      <c r="E30" s="37"/>
      <c r="F30" s="79"/>
      <c r="G30" s="79"/>
      <c r="H30" s="79"/>
      <c r="I30" s="20"/>
    </row>
    <row r="31" spans="1:10" ht="15" thickBot="1" x14ac:dyDescent="0.25">
      <c r="B31" s="46"/>
      <c r="C31" s="37"/>
      <c r="D31" s="37"/>
      <c r="E31" s="37"/>
      <c r="F31" s="79"/>
      <c r="G31" s="79"/>
      <c r="H31" s="79"/>
      <c r="I31" s="20"/>
    </row>
    <row r="32" spans="1:10" ht="15.75" customHeight="1" thickBot="1" x14ac:dyDescent="0.25">
      <c r="B32" s="46"/>
      <c r="C32" s="37"/>
      <c r="D32" s="37"/>
      <c r="E32" s="37"/>
      <c r="F32" s="79"/>
      <c r="G32" s="79"/>
      <c r="H32" s="79"/>
      <c r="I32" s="20"/>
    </row>
    <row r="33" spans="1:9" ht="15.75" customHeight="1" thickBot="1" x14ac:dyDescent="0.25">
      <c r="B33" s="46"/>
      <c r="C33" s="37"/>
      <c r="D33" s="37"/>
      <c r="E33" s="37"/>
      <c r="F33" s="79"/>
      <c r="G33" s="79"/>
      <c r="H33" s="79"/>
      <c r="I33" s="20"/>
    </row>
    <row r="34" spans="1:9" ht="15.75" customHeight="1" thickBot="1" x14ac:dyDescent="0.25">
      <c r="B34" s="46"/>
      <c r="C34" s="37"/>
      <c r="D34" s="37"/>
      <c r="E34" s="37"/>
      <c r="F34" s="79"/>
      <c r="G34" s="79"/>
      <c r="H34" s="79"/>
      <c r="I34" s="20"/>
    </row>
    <row r="35" spans="1:9" s="13" customFormat="1" ht="15" thickBot="1" x14ac:dyDescent="0.25">
      <c r="A35" s="3"/>
      <c r="B35" s="46"/>
      <c r="C35" s="37"/>
      <c r="D35" s="37"/>
      <c r="E35" s="37"/>
      <c r="F35" s="79"/>
      <c r="G35" s="79"/>
      <c r="H35" s="79"/>
      <c r="I35" s="20"/>
    </row>
    <row r="36" spans="1:9" s="13" customFormat="1" ht="15" thickBot="1" x14ac:dyDescent="0.25">
      <c r="A36" s="3"/>
      <c r="B36" s="46"/>
      <c r="C36" s="37"/>
      <c r="D36" s="37"/>
      <c r="E36" s="37"/>
      <c r="F36" s="79"/>
      <c r="G36" s="79"/>
      <c r="H36" s="79"/>
      <c r="I36" s="20"/>
    </row>
    <row r="37" spans="1:9" s="13" customFormat="1" ht="15" thickBot="1" x14ac:dyDescent="0.25">
      <c r="A37" s="3"/>
      <c r="B37" s="46"/>
      <c r="C37" s="37"/>
      <c r="D37" s="37"/>
      <c r="E37" s="37"/>
      <c r="F37" s="79"/>
      <c r="G37" s="79"/>
      <c r="H37" s="79"/>
      <c r="I37" s="20"/>
    </row>
    <row r="38" spans="1:9" s="13" customFormat="1" ht="15" thickBot="1" x14ac:dyDescent="0.25">
      <c r="A38" s="3"/>
      <c r="B38" s="46"/>
      <c r="C38" s="37"/>
      <c r="D38" s="37"/>
      <c r="E38" s="37"/>
      <c r="F38" s="79"/>
      <c r="G38" s="79"/>
      <c r="H38" s="79"/>
      <c r="I38" s="20"/>
    </row>
    <row r="39" spans="1:9" s="13" customFormat="1" ht="15" thickBot="1" x14ac:dyDescent="0.25">
      <c r="A39" s="3"/>
      <c r="B39" s="46"/>
      <c r="C39" s="37"/>
      <c r="D39" s="37"/>
      <c r="E39" s="37"/>
      <c r="F39" s="79"/>
      <c r="G39" s="79"/>
      <c r="H39" s="79"/>
      <c r="I39" s="20"/>
    </row>
    <row r="40" spans="1:9" s="13" customFormat="1" ht="15" thickBot="1" x14ac:dyDescent="0.25">
      <c r="A40" s="3"/>
      <c r="B40" s="46"/>
      <c r="C40" s="37"/>
      <c r="D40" s="37"/>
      <c r="E40" s="37"/>
      <c r="F40" s="79"/>
      <c r="G40" s="79"/>
      <c r="H40" s="79"/>
      <c r="I40" s="20"/>
    </row>
    <row r="41" spans="1:9" s="13" customFormat="1" ht="15.75" thickBot="1" x14ac:dyDescent="0.3">
      <c r="A41" s="3"/>
      <c r="B41" s="34" t="s">
        <v>8</v>
      </c>
      <c r="C41" s="38"/>
      <c r="D41" s="38"/>
      <c r="E41" s="38"/>
      <c r="F41" s="83"/>
      <c r="G41" s="83"/>
      <c r="H41" s="83"/>
      <c r="I41" s="36">
        <f>SUM(I42:I45)</f>
        <v>3523</v>
      </c>
    </row>
    <row r="42" spans="1:9" s="13" customFormat="1" ht="15.75" thickBot="1" x14ac:dyDescent="0.3">
      <c r="A42" s="3"/>
      <c r="B42" s="45">
        <v>43487</v>
      </c>
      <c r="C42" s="21"/>
      <c r="D42" s="21"/>
      <c r="E42" s="21"/>
      <c r="F42" s="79" t="s">
        <v>21</v>
      </c>
      <c r="G42" s="79"/>
      <c r="H42" s="79"/>
      <c r="I42" s="20">
        <v>3523</v>
      </c>
    </row>
    <row r="43" spans="1:9" s="13" customFormat="1" ht="15" thickBot="1" x14ac:dyDescent="0.25">
      <c r="A43" s="3"/>
      <c r="B43" s="45"/>
      <c r="C43" s="37"/>
      <c r="D43" s="37"/>
      <c r="E43" s="37"/>
      <c r="F43" s="79"/>
      <c r="G43" s="79"/>
      <c r="H43" s="79"/>
      <c r="I43" s="20"/>
    </row>
    <row r="44" spans="1:9" s="13" customFormat="1" ht="15" thickBot="1" x14ac:dyDescent="0.25">
      <c r="A44" s="3"/>
      <c r="B44" s="18"/>
      <c r="C44" s="22"/>
      <c r="D44" s="22"/>
      <c r="E44" s="22"/>
      <c r="F44" s="79"/>
      <c r="G44" s="79"/>
      <c r="H44" s="79"/>
      <c r="I44" s="23"/>
    </row>
    <row r="45" spans="1:9" s="13" customFormat="1" ht="15" thickBot="1" x14ac:dyDescent="0.25">
      <c r="A45" s="3"/>
      <c r="B45" s="24"/>
      <c r="C45" s="39"/>
      <c r="D45" s="39"/>
      <c r="E45" s="39"/>
      <c r="F45" s="84"/>
      <c r="G45" s="84"/>
      <c r="H45" s="84"/>
      <c r="I45" s="26"/>
    </row>
    <row r="46" spans="1:9" s="13" customFormat="1" ht="15.75" thickTop="1" thickBot="1" x14ac:dyDescent="0.25">
      <c r="A46" s="3"/>
      <c r="B46" s="27"/>
      <c r="C46" s="27"/>
      <c r="D46" s="27"/>
      <c r="E46" s="27"/>
      <c r="F46" s="27"/>
      <c r="G46" s="27"/>
      <c r="H46" s="28"/>
      <c r="I46" s="28"/>
    </row>
    <row r="47" spans="1:9" s="13" customFormat="1" ht="25.5" customHeight="1" thickBot="1" x14ac:dyDescent="0.3">
      <c r="A47" s="3"/>
      <c r="B47" s="80" t="s">
        <v>9</v>
      </c>
      <c r="C47" s="81"/>
      <c r="D47" s="81"/>
      <c r="E47" s="81"/>
      <c r="F47" s="81"/>
      <c r="G47" s="81"/>
      <c r="H47" s="82"/>
      <c r="I47" s="29">
        <f>+I41+I27</f>
        <v>27295</v>
      </c>
    </row>
    <row r="48" spans="1:9" s="13" customFormat="1" ht="15" thickBot="1" x14ac:dyDescent="0.25">
      <c r="A48" s="3"/>
      <c r="B48" s="27"/>
      <c r="C48" s="27"/>
      <c r="D48" s="27"/>
      <c r="E48" s="27"/>
      <c r="F48" s="27"/>
      <c r="G48" s="27"/>
      <c r="H48" s="28"/>
      <c r="I48" s="28"/>
    </row>
    <row r="49" spans="1:9" s="13" customFormat="1" ht="30" customHeight="1" thickBot="1" x14ac:dyDescent="0.3">
      <c r="A49" s="3"/>
      <c r="B49" s="76" t="s">
        <v>25</v>
      </c>
      <c r="C49" s="77"/>
      <c r="D49" s="77"/>
      <c r="E49" s="77"/>
      <c r="F49" s="77"/>
      <c r="G49" s="77"/>
      <c r="H49" s="77"/>
      <c r="I49" s="7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sheetData>
  <mergeCells count="34">
    <mergeCell ref="B49:I49"/>
    <mergeCell ref="A23:J23"/>
    <mergeCell ref="A2:J2"/>
    <mergeCell ref="A3:J3"/>
    <mergeCell ref="A4:J4"/>
    <mergeCell ref="A5:J5"/>
    <mergeCell ref="A6:J6"/>
    <mergeCell ref="A8:J8"/>
    <mergeCell ref="A9:J9"/>
    <mergeCell ref="A10:J10"/>
    <mergeCell ref="F14:I14"/>
    <mergeCell ref="F19:I19"/>
    <mergeCell ref="F21:I21"/>
    <mergeCell ref="F37:H37"/>
    <mergeCell ref="F26:H26"/>
    <mergeCell ref="F27:H27"/>
    <mergeCell ref="F28:H28"/>
    <mergeCell ref="F29:H29"/>
    <mergeCell ref="F30:H30"/>
    <mergeCell ref="F31:H31"/>
    <mergeCell ref="F32:H32"/>
    <mergeCell ref="F33:H33"/>
    <mergeCell ref="F34:H34"/>
    <mergeCell ref="F35:H35"/>
    <mergeCell ref="F36:H36"/>
    <mergeCell ref="F44:H44"/>
    <mergeCell ref="F45:H45"/>
    <mergeCell ref="B47:H47"/>
    <mergeCell ref="F38:H38"/>
    <mergeCell ref="F39:H39"/>
    <mergeCell ref="F40:H40"/>
    <mergeCell ref="F41:H41"/>
    <mergeCell ref="F42:H42"/>
    <mergeCell ref="F43:H43"/>
  </mergeCells>
  <printOptions horizontalCentered="1"/>
  <pageMargins left="0.70866141732283472" right="0.70866141732283472" top="0.78740157480314965" bottom="0.19685039370078741" header="0.31496062992125984" footer="0.31496062992125984"/>
  <pageSetup scale="71" fitToHeight="1000"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5"/>
  <sheetViews>
    <sheetView zoomScaleNormal="100" zoomScaleSheetLayoutView="100" workbookViewId="0">
      <selection activeCell="I12" sqref="I1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22.85546875" style="13" customWidth="1"/>
    <col min="9" max="9" width="24.5703125" style="13" bestFit="1" customWidth="1"/>
    <col min="10" max="10" width="6" style="13" customWidth="1"/>
    <col min="11" max="16384" width="11.42578125" style="3"/>
  </cols>
  <sheetData>
    <row r="1" spans="1:12" x14ac:dyDescent="0.2">
      <c r="A1" s="43"/>
      <c r="B1" s="43"/>
      <c r="C1" s="43"/>
      <c r="D1" s="43"/>
      <c r="E1" s="43"/>
      <c r="F1" s="43"/>
      <c r="G1" s="43"/>
      <c r="H1" s="2"/>
      <c r="I1" s="2"/>
      <c r="J1" s="2"/>
    </row>
    <row r="2" spans="1:12" x14ac:dyDescent="0.2">
      <c r="A2" s="87" t="s">
        <v>16</v>
      </c>
      <c r="B2" s="87"/>
      <c r="C2" s="87"/>
      <c r="D2" s="87"/>
      <c r="E2" s="87"/>
      <c r="F2" s="87"/>
      <c r="G2" s="87"/>
      <c r="H2" s="87"/>
      <c r="I2" s="87"/>
      <c r="J2" s="87"/>
    </row>
    <row r="3" spans="1:12" x14ac:dyDescent="0.2">
      <c r="A3" s="87"/>
      <c r="B3" s="87"/>
      <c r="C3" s="87"/>
      <c r="D3" s="87"/>
      <c r="E3" s="87"/>
      <c r="F3" s="87"/>
      <c r="G3" s="87"/>
      <c r="H3" s="87"/>
      <c r="I3" s="87"/>
      <c r="J3" s="87"/>
    </row>
    <row r="4" spans="1:12" x14ac:dyDescent="0.2">
      <c r="A4" s="87"/>
      <c r="B4" s="87"/>
      <c r="C4" s="87"/>
      <c r="D4" s="87"/>
      <c r="E4" s="87"/>
      <c r="F4" s="87"/>
      <c r="G4" s="87"/>
      <c r="H4" s="87"/>
      <c r="I4" s="87"/>
      <c r="J4" s="87"/>
    </row>
    <row r="5" spans="1:12" x14ac:dyDescent="0.2">
      <c r="A5" s="87"/>
      <c r="B5" s="87"/>
      <c r="C5" s="87"/>
      <c r="D5" s="87"/>
      <c r="E5" s="87"/>
      <c r="F5" s="87"/>
      <c r="G5" s="87"/>
      <c r="H5" s="87"/>
      <c r="I5" s="87"/>
      <c r="J5" s="87"/>
    </row>
    <row r="6" spans="1:12" x14ac:dyDescent="0.2">
      <c r="A6" s="87"/>
      <c r="B6" s="87"/>
      <c r="C6" s="87"/>
      <c r="D6" s="87"/>
      <c r="E6" s="87"/>
      <c r="F6" s="87"/>
      <c r="G6" s="87"/>
      <c r="H6" s="87"/>
      <c r="I6" s="87"/>
      <c r="J6" s="87"/>
    </row>
    <row r="8" spans="1:12" ht="18" x14ac:dyDescent="0.25">
      <c r="A8" s="89" t="s">
        <v>17</v>
      </c>
      <c r="B8" s="89"/>
      <c r="C8" s="89"/>
      <c r="D8" s="89"/>
      <c r="E8" s="89"/>
      <c r="F8" s="89"/>
      <c r="G8" s="89"/>
      <c r="H8" s="89"/>
      <c r="I8" s="89"/>
      <c r="J8" s="89"/>
    </row>
    <row r="9" spans="1:12" ht="18" x14ac:dyDescent="0.25">
      <c r="A9" s="89" t="s">
        <v>12</v>
      </c>
      <c r="B9" s="89"/>
      <c r="C9" s="89"/>
      <c r="D9" s="89"/>
      <c r="E9" s="89"/>
      <c r="F9" s="89"/>
      <c r="G9" s="89"/>
      <c r="H9" s="89"/>
      <c r="I9" s="89"/>
      <c r="J9" s="89"/>
    </row>
    <row r="10" spans="1:12" ht="21.75" customHeight="1" x14ac:dyDescent="0.25">
      <c r="A10" s="89"/>
      <c r="B10" s="89"/>
      <c r="C10" s="89"/>
      <c r="D10" s="89"/>
      <c r="E10" s="89"/>
      <c r="F10" s="89"/>
      <c r="G10" s="89"/>
      <c r="H10" s="89"/>
      <c r="I10" s="89"/>
      <c r="J10" s="89"/>
    </row>
    <row r="11" spans="1:12" ht="21.75" customHeight="1" thickBot="1" x14ac:dyDescent="0.3">
      <c r="A11" s="44"/>
      <c r="B11" s="44"/>
      <c r="C11" s="44"/>
      <c r="D11" s="44"/>
      <c r="E11" s="44"/>
      <c r="F11" s="44"/>
      <c r="G11" s="44"/>
      <c r="H11" s="44"/>
      <c r="I11" s="44"/>
      <c r="J11" s="44"/>
    </row>
    <row r="12" spans="1:12" ht="15" customHeight="1" thickBot="1" x14ac:dyDescent="0.3">
      <c r="B12" s="5" t="s">
        <v>0</v>
      </c>
      <c r="C12" s="6"/>
      <c r="D12" s="7"/>
      <c r="E12" s="8"/>
      <c r="F12" s="9" t="s">
        <v>29</v>
      </c>
      <c r="H12" s="5" t="s">
        <v>13</v>
      </c>
      <c r="I12" s="30">
        <v>2019</v>
      </c>
      <c r="J12" s="50"/>
      <c r="K12" s="50"/>
      <c r="L12" s="50"/>
    </row>
    <row r="13" spans="1:12" ht="14.25" customHeight="1" thickBot="1" x14ac:dyDescent="0.3">
      <c r="H13" s="3"/>
      <c r="I13" s="3"/>
      <c r="J13" s="50"/>
      <c r="K13" s="50"/>
      <c r="L13" s="50"/>
    </row>
    <row r="14" spans="1:12" ht="14.25" customHeight="1" thickBot="1" x14ac:dyDescent="0.25">
      <c r="B14" s="5" t="s">
        <v>1</v>
      </c>
      <c r="C14" s="6"/>
      <c r="D14" s="7"/>
      <c r="E14" s="8"/>
      <c r="F14" s="90" t="s">
        <v>22</v>
      </c>
      <c r="G14" s="91"/>
      <c r="H14" s="91"/>
      <c r="I14" s="92"/>
      <c r="J14" s="3"/>
    </row>
    <row r="15" spans="1:12" ht="15" customHeight="1" thickBot="1" x14ac:dyDescent="0.25">
      <c r="H15" s="3"/>
      <c r="I15" s="3"/>
      <c r="J15" s="3"/>
    </row>
    <row r="16" spans="1:12" ht="15.75" customHeight="1" thickBot="1" x14ac:dyDescent="0.25">
      <c r="B16" s="10" t="s">
        <v>2</v>
      </c>
      <c r="F16" s="11">
        <v>43466</v>
      </c>
      <c r="G16" s="11">
        <v>43830</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93" t="s">
        <v>18</v>
      </c>
      <c r="G19" s="94"/>
      <c r="H19" s="94"/>
      <c r="I19" s="95"/>
    </row>
    <row r="20" spans="1:10" ht="15.75" thickBot="1" x14ac:dyDescent="0.25">
      <c r="C20" s="14"/>
      <c r="D20" s="14"/>
    </row>
    <row r="21" spans="1:10" ht="31.5" customHeight="1" thickBot="1" x14ac:dyDescent="0.25">
      <c r="B21" s="5" t="s">
        <v>14</v>
      </c>
      <c r="C21" s="6"/>
      <c r="D21" s="7"/>
      <c r="E21" s="8"/>
      <c r="F21" s="90" t="s">
        <v>23</v>
      </c>
      <c r="G21" s="91"/>
      <c r="H21" s="91"/>
      <c r="I21" s="92"/>
    </row>
    <row r="22" spans="1:10" ht="22.5" customHeight="1" x14ac:dyDescent="0.2"/>
    <row r="23" spans="1:10" ht="15.75" x14ac:dyDescent="0.25">
      <c r="A23" s="88" t="s">
        <v>5</v>
      </c>
      <c r="B23" s="88"/>
      <c r="C23" s="88"/>
      <c r="D23" s="88"/>
      <c r="E23" s="88"/>
      <c r="F23" s="88"/>
      <c r="G23" s="88"/>
      <c r="H23" s="88"/>
      <c r="I23" s="88"/>
      <c r="J23" s="88"/>
    </row>
    <row r="25" spans="1:10" ht="17.25" customHeight="1" thickBot="1" x14ac:dyDescent="0.25"/>
    <row r="26" spans="1:10" ht="16.5" thickTop="1" thickBot="1" x14ac:dyDescent="0.3">
      <c r="B26" s="49" t="s">
        <v>11</v>
      </c>
      <c r="C26" s="16"/>
      <c r="D26" s="16"/>
      <c r="E26" s="16"/>
      <c r="F26" s="85" t="s">
        <v>6</v>
      </c>
      <c r="G26" s="85"/>
      <c r="H26" s="85"/>
      <c r="I26" s="17" t="s">
        <v>7</v>
      </c>
    </row>
    <row r="27" spans="1:10" ht="16.5" thickTop="1" thickBot="1" x14ac:dyDescent="0.3">
      <c r="B27" s="31" t="s">
        <v>15</v>
      </c>
      <c r="C27" s="51"/>
      <c r="D27" s="51"/>
      <c r="E27" s="51"/>
      <c r="F27" s="86"/>
      <c r="G27" s="86"/>
      <c r="H27" s="86"/>
      <c r="I27" s="33">
        <f>SUM(I28:I40)</f>
        <v>22812</v>
      </c>
    </row>
    <row r="28" spans="1:10" ht="15" thickBot="1" x14ac:dyDescent="0.25">
      <c r="B28" s="18"/>
      <c r="C28" s="52"/>
      <c r="D28" s="52"/>
      <c r="E28" s="52"/>
      <c r="F28" s="79"/>
      <c r="G28" s="79"/>
      <c r="H28" s="79"/>
      <c r="I28" s="20"/>
    </row>
    <row r="29" spans="1:10" ht="15" thickBot="1" x14ac:dyDescent="0.25">
      <c r="B29" s="46">
        <v>43487</v>
      </c>
      <c r="C29" s="52"/>
      <c r="D29" s="52"/>
      <c r="E29" s="52"/>
      <c r="F29" s="79" t="s">
        <v>26</v>
      </c>
      <c r="G29" s="79"/>
      <c r="H29" s="79"/>
      <c r="I29" s="20">
        <v>22812</v>
      </c>
    </row>
    <row r="30" spans="1:10" ht="15" thickBot="1" x14ac:dyDescent="0.25">
      <c r="B30" s="46"/>
      <c r="C30" s="52"/>
      <c r="D30" s="52"/>
      <c r="E30" s="52"/>
      <c r="F30" s="79"/>
      <c r="G30" s="79"/>
      <c r="H30" s="79"/>
      <c r="I30" s="20"/>
    </row>
    <row r="31" spans="1:10" ht="15" thickBot="1" x14ac:dyDescent="0.25">
      <c r="B31" s="46"/>
      <c r="C31" s="52"/>
      <c r="D31" s="52"/>
      <c r="E31" s="52"/>
      <c r="F31" s="79"/>
      <c r="G31" s="79"/>
      <c r="H31" s="79"/>
      <c r="I31" s="20"/>
    </row>
    <row r="32" spans="1:10" ht="15.75" customHeight="1" thickBot="1" x14ac:dyDescent="0.25">
      <c r="B32" s="46"/>
      <c r="C32" s="52"/>
      <c r="D32" s="52"/>
      <c r="E32" s="52"/>
      <c r="F32" s="79"/>
      <c r="G32" s="79"/>
      <c r="H32" s="79"/>
      <c r="I32" s="20"/>
    </row>
    <row r="33" spans="1:9" ht="15.75" customHeight="1" thickBot="1" x14ac:dyDescent="0.25">
      <c r="B33" s="46"/>
      <c r="C33" s="52"/>
      <c r="D33" s="52"/>
      <c r="E33" s="52"/>
      <c r="F33" s="79"/>
      <c r="G33" s="79"/>
      <c r="H33" s="79"/>
      <c r="I33" s="20"/>
    </row>
    <row r="34" spans="1:9" ht="15.75" customHeight="1" thickBot="1" x14ac:dyDescent="0.25">
      <c r="B34" s="46"/>
      <c r="C34" s="52"/>
      <c r="D34" s="52"/>
      <c r="E34" s="52"/>
      <c r="F34" s="79"/>
      <c r="G34" s="79"/>
      <c r="H34" s="79"/>
      <c r="I34" s="20"/>
    </row>
    <row r="35" spans="1:9" s="13" customFormat="1" ht="15" thickBot="1" x14ac:dyDescent="0.25">
      <c r="A35" s="3"/>
      <c r="B35" s="46"/>
      <c r="C35" s="52"/>
      <c r="D35" s="52"/>
      <c r="E35" s="52"/>
      <c r="F35" s="79"/>
      <c r="G35" s="79"/>
      <c r="H35" s="79"/>
      <c r="I35" s="20"/>
    </row>
    <row r="36" spans="1:9" s="13" customFormat="1" ht="15" thickBot="1" x14ac:dyDescent="0.25">
      <c r="A36" s="3"/>
      <c r="B36" s="46"/>
      <c r="C36" s="52"/>
      <c r="D36" s="52"/>
      <c r="E36" s="52"/>
      <c r="F36" s="79"/>
      <c r="G36" s="79"/>
      <c r="H36" s="79"/>
      <c r="I36" s="20"/>
    </row>
    <row r="37" spans="1:9" s="13" customFormat="1" ht="15" thickBot="1" x14ac:dyDescent="0.25">
      <c r="A37" s="3"/>
      <c r="B37" s="46"/>
      <c r="C37" s="52"/>
      <c r="D37" s="52"/>
      <c r="E37" s="52"/>
      <c r="F37" s="79"/>
      <c r="G37" s="79"/>
      <c r="H37" s="79"/>
      <c r="I37" s="20"/>
    </row>
    <row r="38" spans="1:9" s="13" customFormat="1" ht="15" thickBot="1" x14ac:dyDescent="0.25">
      <c r="A38" s="3"/>
      <c r="B38" s="46"/>
      <c r="C38" s="52"/>
      <c r="D38" s="52"/>
      <c r="E38" s="52"/>
      <c r="F38" s="79"/>
      <c r="G38" s="79"/>
      <c r="H38" s="79"/>
      <c r="I38" s="20"/>
    </row>
    <row r="39" spans="1:9" s="13" customFormat="1" ht="15" thickBot="1" x14ac:dyDescent="0.25">
      <c r="A39" s="3"/>
      <c r="B39" s="46"/>
      <c r="C39" s="52"/>
      <c r="D39" s="52"/>
      <c r="E39" s="52"/>
      <c r="F39" s="79"/>
      <c r="G39" s="79"/>
      <c r="H39" s="79"/>
      <c r="I39" s="20"/>
    </row>
    <row r="40" spans="1:9" s="13" customFormat="1" ht="15" thickBot="1" x14ac:dyDescent="0.25">
      <c r="A40" s="3"/>
      <c r="B40" s="46"/>
      <c r="C40" s="52"/>
      <c r="D40" s="52"/>
      <c r="E40" s="52"/>
      <c r="F40" s="79"/>
      <c r="G40" s="79"/>
      <c r="H40" s="79"/>
      <c r="I40" s="20"/>
    </row>
    <row r="41" spans="1:9" s="13" customFormat="1" ht="15.75" thickBot="1" x14ac:dyDescent="0.3">
      <c r="A41" s="3"/>
      <c r="B41" s="34" t="s">
        <v>8</v>
      </c>
      <c r="C41" s="53"/>
      <c r="D41" s="53"/>
      <c r="E41" s="53"/>
      <c r="F41" s="83"/>
      <c r="G41" s="83"/>
      <c r="H41" s="83"/>
      <c r="I41" s="36">
        <f>SUM(I42:I45)</f>
        <v>3523</v>
      </c>
    </row>
    <row r="42" spans="1:9" s="13" customFormat="1" ht="15.75" thickBot="1" x14ac:dyDescent="0.3">
      <c r="A42" s="3"/>
      <c r="B42" s="45">
        <v>43487</v>
      </c>
      <c r="C42" s="21"/>
      <c r="D42" s="21"/>
      <c r="E42" s="21"/>
      <c r="F42" s="79" t="s">
        <v>21</v>
      </c>
      <c r="G42" s="79"/>
      <c r="H42" s="79"/>
      <c r="I42" s="20">
        <v>3523</v>
      </c>
    </row>
    <row r="43" spans="1:9" s="13" customFormat="1" ht="15" thickBot="1" x14ac:dyDescent="0.25">
      <c r="A43" s="3"/>
      <c r="B43" s="45"/>
      <c r="C43" s="52"/>
      <c r="D43" s="52"/>
      <c r="E43" s="52"/>
      <c r="F43" s="79"/>
      <c r="G43" s="79"/>
      <c r="H43" s="79"/>
      <c r="I43" s="20"/>
    </row>
    <row r="44" spans="1:9" s="13" customFormat="1" ht="15" thickBot="1" x14ac:dyDescent="0.25">
      <c r="A44" s="3"/>
      <c r="B44" s="18"/>
      <c r="C44" s="22"/>
      <c r="D44" s="22"/>
      <c r="E44" s="22"/>
      <c r="F44" s="79"/>
      <c r="G44" s="79"/>
      <c r="H44" s="79"/>
      <c r="I44" s="23"/>
    </row>
    <row r="45" spans="1:9" s="13" customFormat="1" ht="15" thickBot="1" x14ac:dyDescent="0.25">
      <c r="A45" s="3"/>
      <c r="B45" s="24"/>
      <c r="C45" s="54"/>
      <c r="D45" s="54"/>
      <c r="E45" s="54"/>
      <c r="F45" s="84"/>
      <c r="G45" s="84"/>
      <c r="H45" s="84"/>
      <c r="I45" s="26"/>
    </row>
    <row r="46" spans="1:9" s="13" customFormat="1" ht="15.75" thickTop="1" thickBot="1" x14ac:dyDescent="0.25">
      <c r="A46" s="3"/>
      <c r="B46" s="27"/>
      <c r="C46" s="27"/>
      <c r="D46" s="27"/>
      <c r="E46" s="27"/>
      <c r="F46" s="27"/>
      <c r="G46" s="27"/>
      <c r="H46" s="28"/>
      <c r="I46" s="28"/>
    </row>
    <row r="47" spans="1:9" s="13" customFormat="1" ht="25.5" customHeight="1" thickBot="1" x14ac:dyDescent="0.3">
      <c r="A47" s="3"/>
      <c r="B47" s="80" t="s">
        <v>9</v>
      </c>
      <c r="C47" s="81"/>
      <c r="D47" s="81"/>
      <c r="E47" s="81"/>
      <c r="F47" s="81"/>
      <c r="G47" s="81"/>
      <c r="H47" s="82"/>
      <c r="I47" s="29">
        <f>+I41+I27</f>
        <v>26335</v>
      </c>
    </row>
    <row r="48" spans="1:9" s="13" customFormat="1" ht="15" thickBot="1" x14ac:dyDescent="0.25">
      <c r="A48" s="3"/>
      <c r="B48" s="27"/>
      <c r="C48" s="27"/>
      <c r="D48" s="27"/>
      <c r="E48" s="27"/>
      <c r="F48" s="27"/>
      <c r="G48" s="27"/>
      <c r="H48" s="28"/>
      <c r="I48" s="28"/>
    </row>
    <row r="49" spans="1:9" s="13" customFormat="1" ht="30" customHeight="1" thickBot="1" x14ac:dyDescent="0.3">
      <c r="A49" s="3"/>
      <c r="B49" s="76" t="s">
        <v>25</v>
      </c>
      <c r="C49" s="77"/>
      <c r="D49" s="77"/>
      <c r="E49" s="77"/>
      <c r="F49" s="77"/>
      <c r="G49" s="77"/>
      <c r="H49" s="77"/>
      <c r="I49" s="7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sheetData>
  <mergeCells count="34">
    <mergeCell ref="F44:H44"/>
    <mergeCell ref="F45:H45"/>
    <mergeCell ref="B47:H47"/>
    <mergeCell ref="B49:I49"/>
    <mergeCell ref="F38:H38"/>
    <mergeCell ref="F39:H39"/>
    <mergeCell ref="F40:H40"/>
    <mergeCell ref="F41:H41"/>
    <mergeCell ref="F42:H42"/>
    <mergeCell ref="F43:H43"/>
    <mergeCell ref="F37:H37"/>
    <mergeCell ref="F26:H26"/>
    <mergeCell ref="F27:H27"/>
    <mergeCell ref="F28:H28"/>
    <mergeCell ref="F29:H29"/>
    <mergeCell ref="F30:H30"/>
    <mergeCell ref="F31:H31"/>
    <mergeCell ref="F32:H32"/>
    <mergeCell ref="F33:H33"/>
    <mergeCell ref="F34:H34"/>
    <mergeCell ref="F35:H35"/>
    <mergeCell ref="F36:H36"/>
    <mergeCell ref="A23:J23"/>
    <mergeCell ref="A2:J2"/>
    <mergeCell ref="A3:J3"/>
    <mergeCell ref="A4:J4"/>
    <mergeCell ref="A5:J5"/>
    <mergeCell ref="A6:J6"/>
    <mergeCell ref="A8:J8"/>
    <mergeCell ref="A9:J9"/>
    <mergeCell ref="A10:J10"/>
    <mergeCell ref="F14:I14"/>
    <mergeCell ref="F19:I19"/>
    <mergeCell ref="F21:I21"/>
  </mergeCells>
  <printOptions horizontalCentered="1"/>
  <pageMargins left="0.70866141732283472" right="0.70866141732283472" top="0.78740157480314965" bottom="0.19685039370078741" header="0.31496062992125984" footer="0.31496062992125984"/>
  <pageSetup scale="71" fitToHeight="1000"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5"/>
  <sheetViews>
    <sheetView zoomScaleNormal="100" zoomScaleSheetLayoutView="100" workbookViewId="0">
      <selection activeCell="L23" sqref="L23"/>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22.85546875" style="13" customWidth="1"/>
    <col min="9" max="9" width="24.5703125" style="13" bestFit="1" customWidth="1"/>
    <col min="10" max="10" width="6" style="13" customWidth="1"/>
    <col min="11" max="16384" width="11.42578125" style="3"/>
  </cols>
  <sheetData>
    <row r="1" spans="1:12" x14ac:dyDescent="0.2">
      <c r="A1" s="43"/>
      <c r="B1" s="43"/>
      <c r="C1" s="43"/>
      <c r="D1" s="43"/>
      <c r="E1" s="43"/>
      <c r="F1" s="43"/>
      <c r="G1" s="43"/>
      <c r="H1" s="2"/>
      <c r="I1" s="2"/>
      <c r="J1" s="2"/>
    </row>
    <row r="2" spans="1:12" x14ac:dyDescent="0.2">
      <c r="A2" s="87" t="s">
        <v>16</v>
      </c>
      <c r="B2" s="87"/>
      <c r="C2" s="87"/>
      <c r="D2" s="87"/>
      <c r="E2" s="87"/>
      <c r="F2" s="87"/>
      <c r="G2" s="87"/>
      <c r="H2" s="87"/>
      <c r="I2" s="87"/>
      <c r="J2" s="87"/>
    </row>
    <row r="3" spans="1:12" x14ac:dyDescent="0.2">
      <c r="A3" s="87"/>
      <c r="B3" s="87"/>
      <c r="C3" s="87"/>
      <c r="D3" s="87"/>
      <c r="E3" s="87"/>
      <c r="F3" s="87"/>
      <c r="G3" s="87"/>
      <c r="H3" s="87"/>
      <c r="I3" s="87"/>
      <c r="J3" s="87"/>
    </row>
    <row r="4" spans="1:12" x14ac:dyDescent="0.2">
      <c r="A4" s="87"/>
      <c r="B4" s="87"/>
      <c r="C4" s="87"/>
      <c r="D4" s="87"/>
      <c r="E4" s="87"/>
      <c r="F4" s="87"/>
      <c r="G4" s="87"/>
      <c r="H4" s="87"/>
      <c r="I4" s="87"/>
      <c r="J4" s="87"/>
    </row>
    <row r="5" spans="1:12" x14ac:dyDescent="0.2">
      <c r="A5" s="87"/>
      <c r="B5" s="87"/>
      <c r="C5" s="87"/>
      <c r="D5" s="87"/>
      <c r="E5" s="87"/>
      <c r="F5" s="87"/>
      <c r="G5" s="87"/>
      <c r="H5" s="87"/>
      <c r="I5" s="87"/>
      <c r="J5" s="87"/>
    </row>
    <row r="6" spans="1:12" x14ac:dyDescent="0.2">
      <c r="A6" s="87"/>
      <c r="B6" s="87"/>
      <c r="C6" s="87"/>
      <c r="D6" s="87"/>
      <c r="E6" s="87"/>
      <c r="F6" s="87"/>
      <c r="G6" s="87"/>
      <c r="H6" s="87"/>
      <c r="I6" s="87"/>
      <c r="J6" s="87"/>
    </row>
    <row r="8" spans="1:12" ht="18" x14ac:dyDescent="0.25">
      <c r="A8" s="89" t="s">
        <v>17</v>
      </c>
      <c r="B8" s="89"/>
      <c r="C8" s="89"/>
      <c r="D8" s="89"/>
      <c r="E8" s="89"/>
      <c r="F8" s="89"/>
      <c r="G8" s="89"/>
      <c r="H8" s="89"/>
      <c r="I8" s="89"/>
      <c r="J8" s="89"/>
    </row>
    <row r="9" spans="1:12" ht="18" x14ac:dyDescent="0.25">
      <c r="A9" s="89" t="s">
        <v>12</v>
      </c>
      <c r="B9" s="89"/>
      <c r="C9" s="89"/>
      <c r="D9" s="89"/>
      <c r="E9" s="89"/>
      <c r="F9" s="89"/>
      <c r="G9" s="89"/>
      <c r="H9" s="89"/>
      <c r="I9" s="89"/>
      <c r="J9" s="89"/>
    </row>
    <row r="10" spans="1:12" ht="21.75" customHeight="1" x14ac:dyDescent="0.25">
      <c r="A10" s="89"/>
      <c r="B10" s="89"/>
      <c r="C10" s="89"/>
      <c r="D10" s="89"/>
      <c r="E10" s="89"/>
      <c r="F10" s="89"/>
      <c r="G10" s="89"/>
      <c r="H10" s="89"/>
      <c r="I10" s="89"/>
      <c r="J10" s="89"/>
    </row>
    <row r="11" spans="1:12" ht="21.75" customHeight="1" thickBot="1" x14ac:dyDescent="0.3">
      <c r="A11" s="44"/>
      <c r="B11" s="44"/>
      <c r="C11" s="44"/>
      <c r="D11" s="44"/>
      <c r="E11" s="44"/>
      <c r="F11" s="44"/>
      <c r="G11" s="44"/>
      <c r="H11" s="44"/>
      <c r="I11" s="44"/>
      <c r="J11" s="44"/>
    </row>
    <row r="12" spans="1:12" ht="15" customHeight="1" thickBot="1" x14ac:dyDescent="0.3">
      <c r="B12" s="5" t="s">
        <v>0</v>
      </c>
      <c r="C12" s="6"/>
      <c r="D12" s="7"/>
      <c r="E12" s="8"/>
      <c r="F12" s="9" t="s">
        <v>30</v>
      </c>
      <c r="H12" s="5" t="s">
        <v>13</v>
      </c>
      <c r="I12" s="30">
        <v>2019</v>
      </c>
      <c r="J12" s="50"/>
      <c r="K12" s="50"/>
      <c r="L12" s="50"/>
    </row>
    <row r="13" spans="1:12" ht="14.25" customHeight="1" thickBot="1" x14ac:dyDescent="0.3">
      <c r="H13" s="3"/>
      <c r="I13" s="3"/>
      <c r="J13" s="50"/>
      <c r="K13" s="50"/>
      <c r="L13" s="50"/>
    </row>
    <row r="14" spans="1:12" ht="14.25" customHeight="1" thickBot="1" x14ac:dyDescent="0.25">
      <c r="B14" s="5" t="s">
        <v>1</v>
      </c>
      <c r="C14" s="6"/>
      <c r="D14" s="7"/>
      <c r="E14" s="8"/>
      <c r="F14" s="90" t="s">
        <v>22</v>
      </c>
      <c r="G14" s="91"/>
      <c r="H14" s="91"/>
      <c r="I14" s="92"/>
      <c r="J14" s="3"/>
    </row>
    <row r="15" spans="1:12" ht="15" customHeight="1" thickBot="1" x14ac:dyDescent="0.25">
      <c r="H15" s="3"/>
      <c r="I15" s="3"/>
      <c r="J15" s="3"/>
    </row>
    <row r="16" spans="1:12" ht="15.75" customHeight="1" thickBot="1" x14ac:dyDescent="0.25">
      <c r="B16" s="10" t="s">
        <v>2</v>
      </c>
      <c r="F16" s="11">
        <v>43466</v>
      </c>
      <c r="G16" s="11">
        <v>43830</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93" t="s">
        <v>18</v>
      </c>
      <c r="G19" s="94"/>
      <c r="H19" s="94"/>
      <c r="I19" s="95"/>
    </row>
    <row r="20" spans="1:10" ht="15.75" thickBot="1" x14ac:dyDescent="0.25">
      <c r="C20" s="14"/>
      <c r="D20" s="14"/>
    </row>
    <row r="21" spans="1:10" ht="31.5" customHeight="1" thickBot="1" x14ac:dyDescent="0.25">
      <c r="B21" s="5" t="s">
        <v>14</v>
      </c>
      <c r="C21" s="6"/>
      <c r="D21" s="7"/>
      <c r="E21" s="8"/>
      <c r="F21" s="90" t="s">
        <v>23</v>
      </c>
      <c r="G21" s="91"/>
      <c r="H21" s="91"/>
      <c r="I21" s="92"/>
    </row>
    <row r="22" spans="1:10" ht="22.5" customHeight="1" x14ac:dyDescent="0.2"/>
    <row r="23" spans="1:10" ht="15.75" x14ac:dyDescent="0.25">
      <c r="A23" s="88" t="s">
        <v>5</v>
      </c>
      <c r="B23" s="88"/>
      <c r="C23" s="88"/>
      <c r="D23" s="88"/>
      <c r="E23" s="88"/>
      <c r="F23" s="88"/>
      <c r="G23" s="88"/>
      <c r="H23" s="88"/>
      <c r="I23" s="88"/>
      <c r="J23" s="88"/>
    </row>
    <row r="25" spans="1:10" ht="17.25" customHeight="1" thickBot="1" x14ac:dyDescent="0.25"/>
    <row r="26" spans="1:10" ht="16.5" thickTop="1" thickBot="1" x14ac:dyDescent="0.3">
      <c r="B26" s="55" t="s">
        <v>11</v>
      </c>
      <c r="C26" s="16"/>
      <c r="D26" s="16"/>
      <c r="E26" s="16"/>
      <c r="F26" s="85" t="s">
        <v>6</v>
      </c>
      <c r="G26" s="85"/>
      <c r="H26" s="85"/>
      <c r="I26" s="17" t="s">
        <v>7</v>
      </c>
    </row>
    <row r="27" spans="1:10" ht="16.5" thickTop="1" thickBot="1" x14ac:dyDescent="0.3">
      <c r="B27" s="31" t="s">
        <v>15</v>
      </c>
      <c r="C27" s="51"/>
      <c r="D27" s="51"/>
      <c r="E27" s="51"/>
      <c r="F27" s="86"/>
      <c r="G27" s="86"/>
      <c r="H27" s="86"/>
      <c r="I27" s="33">
        <f>SUM(I28:I40)</f>
        <v>19848</v>
      </c>
    </row>
    <row r="28" spans="1:10" ht="15" thickBot="1" x14ac:dyDescent="0.25">
      <c r="B28" s="18"/>
      <c r="C28" s="52"/>
      <c r="D28" s="52"/>
      <c r="E28" s="52"/>
      <c r="F28" s="79"/>
      <c r="G28" s="79"/>
      <c r="H28" s="79"/>
      <c r="I28" s="20"/>
    </row>
    <row r="29" spans="1:10" ht="15" thickBot="1" x14ac:dyDescent="0.25">
      <c r="B29" s="46">
        <v>43487</v>
      </c>
      <c r="C29" s="52"/>
      <c r="D29" s="52"/>
      <c r="E29" s="52"/>
      <c r="F29" s="79" t="s">
        <v>26</v>
      </c>
      <c r="G29" s="79"/>
      <c r="H29" s="79"/>
      <c r="I29" s="20">
        <v>19848</v>
      </c>
    </row>
    <row r="30" spans="1:10" ht="15" thickBot="1" x14ac:dyDescent="0.25">
      <c r="B30" s="46"/>
      <c r="C30" s="52"/>
      <c r="D30" s="52"/>
      <c r="E30" s="52"/>
      <c r="F30" s="79"/>
      <c r="G30" s="79"/>
      <c r="H30" s="79"/>
      <c r="I30" s="20"/>
    </row>
    <row r="31" spans="1:10" ht="15" thickBot="1" x14ac:dyDescent="0.25">
      <c r="B31" s="46"/>
      <c r="C31" s="52"/>
      <c r="D31" s="52"/>
      <c r="E31" s="52"/>
      <c r="F31" s="79"/>
      <c r="G31" s="79"/>
      <c r="H31" s="79"/>
      <c r="I31" s="20"/>
    </row>
    <row r="32" spans="1:10" ht="15.75" customHeight="1" thickBot="1" x14ac:dyDescent="0.25">
      <c r="B32" s="46"/>
      <c r="C32" s="52"/>
      <c r="D32" s="52"/>
      <c r="E32" s="52"/>
      <c r="F32" s="79"/>
      <c r="G32" s="79"/>
      <c r="H32" s="79"/>
      <c r="I32" s="20"/>
    </row>
    <row r="33" spans="1:9" ht="15.75" customHeight="1" thickBot="1" x14ac:dyDescent="0.25">
      <c r="B33" s="46"/>
      <c r="C33" s="52"/>
      <c r="D33" s="52"/>
      <c r="E33" s="52"/>
      <c r="F33" s="79"/>
      <c r="G33" s="79"/>
      <c r="H33" s="79"/>
      <c r="I33" s="20"/>
    </row>
    <row r="34" spans="1:9" ht="15.75" customHeight="1" thickBot="1" x14ac:dyDescent="0.25">
      <c r="B34" s="46"/>
      <c r="C34" s="52"/>
      <c r="D34" s="52"/>
      <c r="E34" s="52"/>
      <c r="F34" s="79"/>
      <c r="G34" s="79"/>
      <c r="H34" s="79"/>
      <c r="I34" s="20"/>
    </row>
    <row r="35" spans="1:9" s="13" customFormat="1" ht="15" thickBot="1" x14ac:dyDescent="0.25">
      <c r="A35" s="3"/>
      <c r="B35" s="46"/>
      <c r="C35" s="52"/>
      <c r="D35" s="52"/>
      <c r="E35" s="52"/>
      <c r="F35" s="79"/>
      <c r="G35" s="79"/>
      <c r="H35" s="79"/>
      <c r="I35" s="20"/>
    </row>
    <row r="36" spans="1:9" s="13" customFormat="1" ht="15" thickBot="1" x14ac:dyDescent="0.25">
      <c r="A36" s="3"/>
      <c r="B36" s="46"/>
      <c r="C36" s="52"/>
      <c r="D36" s="52"/>
      <c r="E36" s="52"/>
      <c r="F36" s="79"/>
      <c r="G36" s="79"/>
      <c r="H36" s="79"/>
      <c r="I36" s="20"/>
    </row>
    <row r="37" spans="1:9" s="13" customFormat="1" ht="15" thickBot="1" x14ac:dyDescent="0.25">
      <c r="A37" s="3"/>
      <c r="B37" s="46"/>
      <c r="C37" s="52"/>
      <c r="D37" s="52"/>
      <c r="E37" s="52"/>
      <c r="F37" s="79"/>
      <c r="G37" s="79"/>
      <c r="H37" s="79"/>
      <c r="I37" s="20"/>
    </row>
    <row r="38" spans="1:9" s="13" customFormat="1" ht="15" thickBot="1" x14ac:dyDescent="0.25">
      <c r="A38" s="3"/>
      <c r="B38" s="46"/>
      <c r="C38" s="52"/>
      <c r="D38" s="52"/>
      <c r="E38" s="52"/>
      <c r="F38" s="79"/>
      <c r="G38" s="79"/>
      <c r="H38" s="79"/>
      <c r="I38" s="20"/>
    </row>
    <row r="39" spans="1:9" s="13" customFormat="1" ht="15" thickBot="1" x14ac:dyDescent="0.25">
      <c r="A39" s="3"/>
      <c r="B39" s="46"/>
      <c r="C39" s="52"/>
      <c r="D39" s="52"/>
      <c r="E39" s="52"/>
      <c r="F39" s="79"/>
      <c r="G39" s="79"/>
      <c r="H39" s="79"/>
      <c r="I39" s="20"/>
    </row>
    <row r="40" spans="1:9" s="13" customFormat="1" ht="15" thickBot="1" x14ac:dyDescent="0.25">
      <c r="A40" s="3"/>
      <c r="B40" s="46"/>
      <c r="C40" s="52"/>
      <c r="D40" s="52"/>
      <c r="E40" s="52"/>
      <c r="F40" s="79"/>
      <c r="G40" s="79"/>
      <c r="H40" s="79"/>
      <c r="I40" s="20"/>
    </row>
    <row r="41" spans="1:9" s="13" customFormat="1" ht="15.75" thickBot="1" x14ac:dyDescent="0.3">
      <c r="A41" s="3"/>
      <c r="B41" s="34" t="s">
        <v>8</v>
      </c>
      <c r="C41" s="53"/>
      <c r="D41" s="53"/>
      <c r="E41" s="53"/>
      <c r="F41" s="83"/>
      <c r="G41" s="83"/>
      <c r="H41" s="83"/>
      <c r="I41" s="36">
        <f>SUM(I42:I45)</f>
        <v>3523</v>
      </c>
    </row>
    <row r="42" spans="1:9" s="13" customFormat="1" ht="15.75" thickBot="1" x14ac:dyDescent="0.3">
      <c r="A42" s="3"/>
      <c r="B42" s="45">
        <v>43487</v>
      </c>
      <c r="C42" s="21"/>
      <c r="D42" s="21"/>
      <c r="E42" s="21"/>
      <c r="F42" s="79" t="s">
        <v>21</v>
      </c>
      <c r="G42" s="79"/>
      <c r="H42" s="79"/>
      <c r="I42" s="20">
        <v>3523</v>
      </c>
    </row>
    <row r="43" spans="1:9" s="13" customFormat="1" ht="15" thickBot="1" x14ac:dyDescent="0.25">
      <c r="A43" s="3"/>
      <c r="B43" s="45"/>
      <c r="C43" s="52"/>
      <c r="D43" s="52"/>
      <c r="E43" s="52"/>
      <c r="F43" s="79"/>
      <c r="G43" s="79"/>
      <c r="H43" s="79"/>
      <c r="I43" s="20"/>
    </row>
    <row r="44" spans="1:9" s="13" customFormat="1" ht="15" thickBot="1" x14ac:dyDescent="0.25">
      <c r="A44" s="3"/>
      <c r="B44" s="18"/>
      <c r="C44" s="22"/>
      <c r="D44" s="22"/>
      <c r="E44" s="22"/>
      <c r="F44" s="79"/>
      <c r="G44" s="79"/>
      <c r="H44" s="79"/>
      <c r="I44" s="23"/>
    </row>
    <row r="45" spans="1:9" s="13" customFormat="1" ht="15" thickBot="1" x14ac:dyDescent="0.25">
      <c r="A45" s="3"/>
      <c r="B45" s="24"/>
      <c r="C45" s="54"/>
      <c r="D45" s="54"/>
      <c r="E45" s="54"/>
      <c r="F45" s="84"/>
      <c r="G45" s="84"/>
      <c r="H45" s="84"/>
      <c r="I45" s="26"/>
    </row>
    <row r="46" spans="1:9" s="13" customFormat="1" ht="15.75" thickTop="1" thickBot="1" x14ac:dyDescent="0.25">
      <c r="A46" s="3"/>
      <c r="B46" s="27"/>
      <c r="C46" s="27"/>
      <c r="D46" s="27"/>
      <c r="E46" s="27"/>
      <c r="F46" s="27"/>
      <c r="G46" s="27"/>
      <c r="H46" s="28"/>
      <c r="I46" s="28"/>
    </row>
    <row r="47" spans="1:9" s="13" customFormat="1" ht="25.5" customHeight="1" thickBot="1" x14ac:dyDescent="0.3">
      <c r="A47" s="3"/>
      <c r="B47" s="80" t="s">
        <v>9</v>
      </c>
      <c r="C47" s="81"/>
      <c r="D47" s="81"/>
      <c r="E47" s="81"/>
      <c r="F47" s="81"/>
      <c r="G47" s="81"/>
      <c r="H47" s="82"/>
      <c r="I47" s="29">
        <f>+I41+I27</f>
        <v>23371</v>
      </c>
    </row>
    <row r="48" spans="1:9" s="13" customFormat="1" ht="15" thickBot="1" x14ac:dyDescent="0.25">
      <c r="A48" s="3"/>
      <c r="B48" s="27"/>
      <c r="C48" s="27"/>
      <c r="D48" s="27"/>
      <c r="E48" s="27"/>
      <c r="F48" s="27"/>
      <c r="G48" s="27"/>
      <c r="H48" s="28"/>
      <c r="I48" s="28"/>
    </row>
    <row r="49" spans="1:9" s="13" customFormat="1" ht="30" customHeight="1" thickBot="1" x14ac:dyDescent="0.3">
      <c r="A49" s="3"/>
      <c r="B49" s="76" t="s">
        <v>25</v>
      </c>
      <c r="C49" s="77"/>
      <c r="D49" s="77"/>
      <c r="E49" s="77"/>
      <c r="F49" s="77"/>
      <c r="G49" s="77"/>
      <c r="H49" s="77"/>
      <c r="I49" s="7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sheetData>
  <mergeCells count="34">
    <mergeCell ref="F44:H44"/>
    <mergeCell ref="F45:H45"/>
    <mergeCell ref="B47:H47"/>
    <mergeCell ref="B49:I49"/>
    <mergeCell ref="F38:H38"/>
    <mergeCell ref="F39:H39"/>
    <mergeCell ref="F40:H40"/>
    <mergeCell ref="F41:H41"/>
    <mergeCell ref="F42:H42"/>
    <mergeCell ref="F43:H43"/>
    <mergeCell ref="F37:H37"/>
    <mergeCell ref="F26:H26"/>
    <mergeCell ref="F27:H27"/>
    <mergeCell ref="F28:H28"/>
    <mergeCell ref="F29:H29"/>
    <mergeCell ref="F30:H30"/>
    <mergeCell ref="F31:H31"/>
    <mergeCell ref="F32:H32"/>
    <mergeCell ref="F33:H33"/>
    <mergeCell ref="F34:H34"/>
    <mergeCell ref="F35:H35"/>
    <mergeCell ref="F36:H36"/>
    <mergeCell ref="A23:J23"/>
    <mergeCell ref="A2:J2"/>
    <mergeCell ref="A3:J3"/>
    <mergeCell ref="A4:J4"/>
    <mergeCell ref="A5:J5"/>
    <mergeCell ref="A6:J6"/>
    <mergeCell ref="A8:J8"/>
    <mergeCell ref="A9:J9"/>
    <mergeCell ref="A10:J10"/>
    <mergeCell ref="F14:I14"/>
    <mergeCell ref="F19:I19"/>
    <mergeCell ref="F21:I21"/>
  </mergeCells>
  <printOptions horizontalCentered="1"/>
  <pageMargins left="0.70866141732283472" right="0.70866141732283472" top="0.78740157480314965" bottom="0.19685039370078741" header="0.31496062992125984" footer="0.31496062992125984"/>
  <pageSetup scale="71" fitToHeight="1000"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55"/>
  <sheetViews>
    <sheetView zoomScaleNormal="100" zoomScaleSheetLayoutView="100" workbookViewId="0">
      <selection activeCell="K14" sqref="K14"/>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22.85546875" style="13" customWidth="1"/>
    <col min="9" max="9" width="24.5703125" style="13" bestFit="1" customWidth="1"/>
    <col min="10" max="10" width="6" style="13" customWidth="1"/>
    <col min="11" max="11" width="12.7109375" style="3" bestFit="1" customWidth="1"/>
    <col min="12" max="16384" width="11.42578125" style="3"/>
  </cols>
  <sheetData>
    <row r="1" spans="1:12" x14ac:dyDescent="0.2">
      <c r="A1" s="43"/>
      <c r="B1" s="43"/>
      <c r="C1" s="43"/>
      <c r="D1" s="43"/>
      <c r="E1" s="43"/>
      <c r="F1" s="43"/>
      <c r="G1" s="43"/>
      <c r="H1" s="2"/>
      <c r="I1" s="2"/>
      <c r="J1" s="2"/>
    </row>
    <row r="2" spans="1:12" x14ac:dyDescent="0.2">
      <c r="A2" s="87" t="s">
        <v>16</v>
      </c>
      <c r="B2" s="87"/>
      <c r="C2" s="87"/>
      <c r="D2" s="87"/>
      <c r="E2" s="87"/>
      <c r="F2" s="87"/>
      <c r="G2" s="87"/>
      <c r="H2" s="87"/>
      <c r="I2" s="87"/>
      <c r="J2" s="87"/>
    </row>
    <row r="3" spans="1:12" x14ac:dyDescent="0.2">
      <c r="A3" s="87"/>
      <c r="B3" s="87"/>
      <c r="C3" s="87"/>
      <c r="D3" s="87"/>
      <c r="E3" s="87"/>
      <c r="F3" s="87"/>
      <c r="G3" s="87"/>
      <c r="H3" s="87"/>
      <c r="I3" s="87"/>
      <c r="J3" s="87"/>
    </row>
    <row r="4" spans="1:12" x14ac:dyDescent="0.2">
      <c r="A4" s="87"/>
      <c r="B4" s="87"/>
      <c r="C4" s="87"/>
      <c r="D4" s="87"/>
      <c r="E4" s="87"/>
      <c r="F4" s="87"/>
      <c r="G4" s="87"/>
      <c r="H4" s="87"/>
      <c r="I4" s="87"/>
      <c r="J4" s="87"/>
    </row>
    <row r="5" spans="1:12" x14ac:dyDescent="0.2">
      <c r="A5" s="87"/>
      <c r="B5" s="87"/>
      <c r="C5" s="87"/>
      <c r="D5" s="87"/>
      <c r="E5" s="87"/>
      <c r="F5" s="87"/>
      <c r="G5" s="87"/>
      <c r="H5" s="87"/>
      <c r="I5" s="87"/>
      <c r="J5" s="87"/>
    </row>
    <row r="6" spans="1:12" x14ac:dyDescent="0.2">
      <c r="A6" s="87"/>
      <c r="B6" s="87"/>
      <c r="C6" s="87"/>
      <c r="D6" s="87"/>
      <c r="E6" s="87"/>
      <c r="F6" s="87"/>
      <c r="G6" s="87"/>
      <c r="H6" s="87"/>
      <c r="I6" s="87"/>
      <c r="J6" s="87"/>
    </row>
    <row r="8" spans="1:12" ht="18" x14ac:dyDescent="0.25">
      <c r="A8" s="89" t="s">
        <v>17</v>
      </c>
      <c r="B8" s="89"/>
      <c r="C8" s="89"/>
      <c r="D8" s="89"/>
      <c r="E8" s="89"/>
      <c r="F8" s="89"/>
      <c r="G8" s="89"/>
      <c r="H8" s="89"/>
      <c r="I8" s="89"/>
      <c r="J8" s="89"/>
    </row>
    <row r="9" spans="1:12" ht="18" x14ac:dyDescent="0.25">
      <c r="A9" s="89" t="s">
        <v>12</v>
      </c>
      <c r="B9" s="89"/>
      <c r="C9" s="89"/>
      <c r="D9" s="89"/>
      <c r="E9" s="89"/>
      <c r="F9" s="89"/>
      <c r="G9" s="89"/>
      <c r="H9" s="89"/>
      <c r="I9" s="89"/>
      <c r="J9" s="89"/>
    </row>
    <row r="10" spans="1:12" ht="21.75" customHeight="1" x14ac:dyDescent="0.25">
      <c r="A10" s="89"/>
      <c r="B10" s="89"/>
      <c r="C10" s="89"/>
      <c r="D10" s="89"/>
      <c r="E10" s="89"/>
      <c r="F10" s="89"/>
      <c r="G10" s="89"/>
      <c r="H10" s="89"/>
      <c r="I10" s="89"/>
      <c r="J10" s="89"/>
    </row>
    <row r="11" spans="1:12" ht="21.75" customHeight="1" thickBot="1" x14ac:dyDescent="0.3">
      <c r="A11" s="44"/>
      <c r="B11" s="44"/>
      <c r="C11" s="44"/>
      <c r="D11" s="44"/>
      <c r="E11" s="44"/>
      <c r="F11" s="44"/>
      <c r="G11" s="44"/>
      <c r="H11" s="44"/>
      <c r="I11" s="44"/>
      <c r="J11" s="44"/>
    </row>
    <row r="12" spans="1:12" ht="15" customHeight="1" thickBot="1" x14ac:dyDescent="0.3">
      <c r="B12" s="5" t="s">
        <v>0</v>
      </c>
      <c r="C12" s="6"/>
      <c r="D12" s="7"/>
      <c r="E12" s="8"/>
      <c r="F12" s="9" t="s">
        <v>31</v>
      </c>
      <c r="H12" s="5" t="s">
        <v>13</v>
      </c>
      <c r="I12" s="30">
        <v>2019</v>
      </c>
      <c r="J12" s="50"/>
      <c r="K12" s="50"/>
      <c r="L12" s="50"/>
    </row>
    <row r="13" spans="1:12" ht="14.25" customHeight="1" thickBot="1" x14ac:dyDescent="0.3">
      <c r="H13" s="3"/>
      <c r="I13" s="3"/>
      <c r="J13" s="50"/>
      <c r="K13" s="50"/>
      <c r="L13" s="50"/>
    </row>
    <row r="14" spans="1:12" ht="14.25" customHeight="1" thickBot="1" x14ac:dyDescent="0.25">
      <c r="B14" s="5" t="s">
        <v>1</v>
      </c>
      <c r="C14" s="6"/>
      <c r="D14" s="7"/>
      <c r="E14" s="8"/>
      <c r="F14" s="90" t="s">
        <v>22</v>
      </c>
      <c r="G14" s="91"/>
      <c r="H14" s="91"/>
      <c r="I14" s="92"/>
      <c r="J14" s="3"/>
    </row>
    <row r="15" spans="1:12" ht="15" customHeight="1" thickBot="1" x14ac:dyDescent="0.25">
      <c r="H15" s="3"/>
      <c r="I15" s="3"/>
      <c r="J15" s="3"/>
    </row>
    <row r="16" spans="1:12" ht="15.75" customHeight="1" thickBot="1" x14ac:dyDescent="0.25">
      <c r="B16" s="10" t="s">
        <v>2</v>
      </c>
      <c r="F16" s="11">
        <v>43466</v>
      </c>
      <c r="G16" s="11">
        <v>43830</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93" t="s">
        <v>18</v>
      </c>
      <c r="G19" s="94"/>
      <c r="H19" s="94"/>
      <c r="I19" s="95"/>
    </row>
    <row r="20" spans="1:10" ht="15.75" thickBot="1" x14ac:dyDescent="0.25">
      <c r="C20" s="14"/>
      <c r="D20" s="14"/>
    </row>
    <row r="21" spans="1:10" ht="31.5" customHeight="1" thickBot="1" x14ac:dyDescent="0.25">
      <c r="B21" s="5" t="s">
        <v>14</v>
      </c>
      <c r="C21" s="6"/>
      <c r="D21" s="7"/>
      <c r="E21" s="8"/>
      <c r="F21" s="90" t="s">
        <v>23</v>
      </c>
      <c r="G21" s="91"/>
      <c r="H21" s="91"/>
      <c r="I21" s="92"/>
    </row>
    <row r="22" spans="1:10" ht="22.5" customHeight="1" x14ac:dyDescent="0.2"/>
    <row r="23" spans="1:10" ht="15.75" x14ac:dyDescent="0.25">
      <c r="A23" s="88" t="s">
        <v>5</v>
      </c>
      <c r="B23" s="88"/>
      <c r="C23" s="88"/>
      <c r="D23" s="88"/>
      <c r="E23" s="88"/>
      <c r="F23" s="88"/>
      <c r="G23" s="88"/>
      <c r="H23" s="88"/>
      <c r="I23" s="88"/>
      <c r="J23" s="88"/>
    </row>
    <row r="25" spans="1:10" ht="17.25" customHeight="1" thickBot="1" x14ac:dyDescent="0.25"/>
    <row r="26" spans="1:10" ht="16.5" thickTop="1" thickBot="1" x14ac:dyDescent="0.3">
      <c r="B26" s="55" t="s">
        <v>11</v>
      </c>
      <c r="C26" s="16"/>
      <c r="D26" s="16"/>
      <c r="E26" s="16"/>
      <c r="F26" s="85" t="s">
        <v>6</v>
      </c>
      <c r="G26" s="85"/>
      <c r="H26" s="85"/>
      <c r="I26" s="17" t="s">
        <v>7</v>
      </c>
    </row>
    <row r="27" spans="1:10" ht="16.5" thickTop="1" thickBot="1" x14ac:dyDescent="0.3">
      <c r="B27" s="31" t="s">
        <v>15</v>
      </c>
      <c r="C27" s="51"/>
      <c r="D27" s="51"/>
      <c r="E27" s="51"/>
      <c r="F27" s="86"/>
      <c r="G27" s="86"/>
      <c r="H27" s="86"/>
      <c r="I27" s="33">
        <f>SUM(I28:I40)</f>
        <v>19848</v>
      </c>
    </row>
    <row r="28" spans="1:10" ht="15" thickBot="1" x14ac:dyDescent="0.25">
      <c r="B28" s="18"/>
      <c r="C28" s="52"/>
      <c r="D28" s="52"/>
      <c r="E28" s="52"/>
      <c r="F28" s="79"/>
      <c r="G28" s="79"/>
      <c r="H28" s="79"/>
      <c r="I28" s="20"/>
    </row>
    <row r="29" spans="1:10" ht="15" thickBot="1" x14ac:dyDescent="0.25">
      <c r="B29" s="46">
        <v>43487</v>
      </c>
      <c r="C29" s="52"/>
      <c r="D29" s="52"/>
      <c r="E29" s="52"/>
      <c r="F29" s="79" t="s">
        <v>26</v>
      </c>
      <c r="G29" s="79"/>
      <c r="H29" s="79"/>
      <c r="I29" s="20">
        <v>19848</v>
      </c>
    </row>
    <row r="30" spans="1:10" ht="15" thickBot="1" x14ac:dyDescent="0.25">
      <c r="B30" s="46"/>
      <c r="C30" s="52"/>
      <c r="D30" s="52"/>
      <c r="E30" s="52"/>
      <c r="F30" s="79"/>
      <c r="G30" s="79"/>
      <c r="H30" s="79"/>
      <c r="I30" s="20"/>
    </row>
    <row r="31" spans="1:10" ht="15" thickBot="1" x14ac:dyDescent="0.25">
      <c r="B31" s="46"/>
      <c r="C31" s="52"/>
      <c r="D31" s="52"/>
      <c r="E31" s="52"/>
      <c r="F31" s="79"/>
      <c r="G31" s="79"/>
      <c r="H31" s="79"/>
      <c r="I31" s="20"/>
    </row>
    <row r="32" spans="1:10" ht="15.75" customHeight="1" thickBot="1" x14ac:dyDescent="0.25">
      <c r="B32" s="46"/>
      <c r="C32" s="52"/>
      <c r="D32" s="52"/>
      <c r="E32" s="52"/>
      <c r="F32" s="79"/>
      <c r="G32" s="79"/>
      <c r="H32" s="79"/>
      <c r="I32" s="20"/>
    </row>
    <row r="33" spans="1:9" ht="15.75" customHeight="1" thickBot="1" x14ac:dyDescent="0.25">
      <c r="B33" s="46"/>
      <c r="C33" s="52"/>
      <c r="D33" s="52"/>
      <c r="E33" s="52"/>
      <c r="F33" s="79"/>
      <c r="G33" s="79"/>
      <c r="H33" s="79"/>
      <c r="I33" s="20"/>
    </row>
    <row r="34" spans="1:9" ht="15.75" customHeight="1" thickBot="1" x14ac:dyDescent="0.25">
      <c r="B34" s="46"/>
      <c r="C34" s="52"/>
      <c r="D34" s="52"/>
      <c r="E34" s="52"/>
      <c r="F34" s="79"/>
      <c r="G34" s="79"/>
      <c r="H34" s="79"/>
      <c r="I34" s="20"/>
    </row>
    <row r="35" spans="1:9" s="13" customFormat="1" ht="15" thickBot="1" x14ac:dyDescent="0.25">
      <c r="A35" s="3"/>
      <c r="B35" s="46"/>
      <c r="C35" s="52"/>
      <c r="D35" s="52"/>
      <c r="E35" s="52"/>
      <c r="F35" s="79"/>
      <c r="G35" s="79"/>
      <c r="H35" s="79"/>
      <c r="I35" s="20"/>
    </row>
    <row r="36" spans="1:9" s="13" customFormat="1" ht="15" thickBot="1" x14ac:dyDescent="0.25">
      <c r="A36" s="3"/>
      <c r="B36" s="46"/>
      <c r="C36" s="52"/>
      <c r="D36" s="52"/>
      <c r="E36" s="52"/>
      <c r="F36" s="79"/>
      <c r="G36" s="79"/>
      <c r="H36" s="79"/>
      <c r="I36" s="20"/>
    </row>
    <row r="37" spans="1:9" s="13" customFormat="1" ht="15" thickBot="1" x14ac:dyDescent="0.25">
      <c r="A37" s="3"/>
      <c r="B37" s="46"/>
      <c r="C37" s="52"/>
      <c r="D37" s="52"/>
      <c r="E37" s="52"/>
      <c r="F37" s="79"/>
      <c r="G37" s="79"/>
      <c r="H37" s="79"/>
      <c r="I37" s="20"/>
    </row>
    <row r="38" spans="1:9" s="13" customFormat="1" ht="15" thickBot="1" x14ac:dyDescent="0.25">
      <c r="A38" s="3"/>
      <c r="B38" s="46"/>
      <c r="C38" s="52"/>
      <c r="D38" s="52"/>
      <c r="E38" s="52"/>
      <c r="F38" s="79"/>
      <c r="G38" s="79"/>
      <c r="H38" s="79"/>
      <c r="I38" s="20"/>
    </row>
    <row r="39" spans="1:9" s="13" customFormat="1" ht="15" thickBot="1" x14ac:dyDescent="0.25">
      <c r="A39" s="3"/>
      <c r="B39" s="46"/>
      <c r="C39" s="52"/>
      <c r="D39" s="52"/>
      <c r="E39" s="52"/>
      <c r="F39" s="79"/>
      <c r="G39" s="79"/>
      <c r="H39" s="79"/>
      <c r="I39" s="20"/>
    </row>
    <row r="40" spans="1:9" s="13" customFormat="1" ht="15" thickBot="1" x14ac:dyDescent="0.25">
      <c r="A40" s="3"/>
      <c r="B40" s="46"/>
      <c r="C40" s="52"/>
      <c r="D40" s="52"/>
      <c r="E40" s="52"/>
      <c r="F40" s="79"/>
      <c r="G40" s="79"/>
      <c r="H40" s="79"/>
      <c r="I40" s="20"/>
    </row>
    <row r="41" spans="1:9" s="13" customFormat="1" ht="15.75" thickBot="1" x14ac:dyDescent="0.3">
      <c r="A41" s="3"/>
      <c r="B41" s="34" t="s">
        <v>8</v>
      </c>
      <c r="C41" s="53"/>
      <c r="D41" s="53"/>
      <c r="E41" s="53"/>
      <c r="F41" s="83"/>
      <c r="G41" s="83"/>
      <c r="H41" s="83"/>
      <c r="I41" s="36">
        <f>SUM(I42:I45)</f>
        <v>3523</v>
      </c>
    </row>
    <row r="42" spans="1:9" s="13" customFormat="1" ht="15.75" thickBot="1" x14ac:dyDescent="0.3">
      <c r="A42" s="3"/>
      <c r="B42" s="45">
        <v>43487</v>
      </c>
      <c r="C42" s="21"/>
      <c r="D42" s="21"/>
      <c r="E42" s="21"/>
      <c r="F42" s="79" t="s">
        <v>21</v>
      </c>
      <c r="G42" s="79"/>
      <c r="H42" s="79"/>
      <c r="I42" s="20">
        <v>3523</v>
      </c>
    </row>
    <row r="43" spans="1:9" s="13" customFormat="1" ht="15" thickBot="1" x14ac:dyDescent="0.25">
      <c r="A43" s="3"/>
      <c r="B43" s="45"/>
      <c r="C43" s="52"/>
      <c r="D43" s="52"/>
      <c r="E43" s="52"/>
      <c r="F43" s="79"/>
      <c r="G43" s="79"/>
      <c r="H43" s="79"/>
      <c r="I43" s="20"/>
    </row>
    <row r="44" spans="1:9" s="13" customFormat="1" ht="15" thickBot="1" x14ac:dyDescent="0.25">
      <c r="A44" s="3"/>
      <c r="B44" s="18"/>
      <c r="C44" s="22"/>
      <c r="D44" s="22"/>
      <c r="E44" s="22"/>
      <c r="F44" s="79"/>
      <c r="G44" s="79"/>
      <c r="H44" s="79"/>
      <c r="I44" s="23"/>
    </row>
    <row r="45" spans="1:9" s="13" customFormat="1" ht="15" thickBot="1" x14ac:dyDescent="0.25">
      <c r="A45" s="3"/>
      <c r="B45" s="24"/>
      <c r="C45" s="54"/>
      <c r="D45" s="54"/>
      <c r="E45" s="54"/>
      <c r="F45" s="84"/>
      <c r="G45" s="84"/>
      <c r="H45" s="84"/>
      <c r="I45" s="26"/>
    </row>
    <row r="46" spans="1:9" s="13" customFormat="1" ht="15.75" thickTop="1" thickBot="1" x14ac:dyDescent="0.25">
      <c r="A46" s="3"/>
      <c r="B46" s="27"/>
      <c r="C46" s="27"/>
      <c r="D46" s="27"/>
      <c r="E46" s="27"/>
      <c r="F46" s="27"/>
      <c r="G46" s="27"/>
      <c r="H46" s="28"/>
      <c r="I46" s="28"/>
    </row>
    <row r="47" spans="1:9" s="13" customFormat="1" ht="25.5" customHeight="1" thickBot="1" x14ac:dyDescent="0.3">
      <c r="A47" s="3"/>
      <c r="B47" s="80" t="s">
        <v>9</v>
      </c>
      <c r="C47" s="81"/>
      <c r="D47" s="81"/>
      <c r="E47" s="81"/>
      <c r="F47" s="81"/>
      <c r="G47" s="81"/>
      <c r="H47" s="82"/>
      <c r="I47" s="29">
        <f>+I41+I27</f>
        <v>23371</v>
      </c>
    </row>
    <row r="48" spans="1:9" s="13" customFormat="1" ht="15" thickBot="1" x14ac:dyDescent="0.25">
      <c r="A48" s="3"/>
      <c r="B48" s="27"/>
      <c r="C48" s="27"/>
      <c r="D48" s="27"/>
      <c r="E48" s="27"/>
      <c r="F48" s="27"/>
      <c r="G48" s="27"/>
      <c r="H48" s="28"/>
      <c r="I48" s="28"/>
    </row>
    <row r="49" spans="1:9" s="13" customFormat="1" ht="30" customHeight="1" thickBot="1" x14ac:dyDescent="0.3">
      <c r="A49" s="3"/>
      <c r="B49" s="76" t="s">
        <v>25</v>
      </c>
      <c r="C49" s="77"/>
      <c r="D49" s="77"/>
      <c r="E49" s="77"/>
      <c r="F49" s="77"/>
      <c r="G49" s="77"/>
      <c r="H49" s="77"/>
      <c r="I49" s="7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sheetData>
  <mergeCells count="34">
    <mergeCell ref="F44:H44"/>
    <mergeCell ref="F45:H45"/>
    <mergeCell ref="B47:H47"/>
    <mergeCell ref="B49:I49"/>
    <mergeCell ref="F38:H38"/>
    <mergeCell ref="F39:H39"/>
    <mergeCell ref="F40:H40"/>
    <mergeCell ref="F41:H41"/>
    <mergeCell ref="F42:H42"/>
    <mergeCell ref="F43:H43"/>
    <mergeCell ref="F37:H37"/>
    <mergeCell ref="F26:H26"/>
    <mergeCell ref="F27:H27"/>
    <mergeCell ref="F28:H28"/>
    <mergeCell ref="F29:H29"/>
    <mergeCell ref="F30:H30"/>
    <mergeCell ref="F31:H31"/>
    <mergeCell ref="F32:H32"/>
    <mergeCell ref="F33:H33"/>
    <mergeCell ref="F34:H34"/>
    <mergeCell ref="F35:H35"/>
    <mergeCell ref="F36:H36"/>
    <mergeCell ref="A23:J23"/>
    <mergeCell ref="A2:J2"/>
    <mergeCell ref="A3:J3"/>
    <mergeCell ref="A4:J4"/>
    <mergeCell ref="A5:J5"/>
    <mergeCell ref="A6:J6"/>
    <mergeCell ref="A8:J8"/>
    <mergeCell ref="A9:J9"/>
    <mergeCell ref="A10:J10"/>
    <mergeCell ref="F14:I14"/>
    <mergeCell ref="F19:I19"/>
    <mergeCell ref="F21:I21"/>
  </mergeCells>
  <printOptions horizontalCentered="1"/>
  <pageMargins left="0.70866141732283472" right="0.70866141732283472" top="0.78740157480314965" bottom="0.19685039370078741" header="0.31496062992125984" footer="0.31496062992125984"/>
  <pageSetup scale="71" fitToHeight="100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55"/>
  <sheetViews>
    <sheetView zoomScaleNormal="100" zoomScaleSheetLayoutView="100" workbookViewId="0">
      <selection activeCell="B53" sqref="B53:I53"/>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22.85546875" style="13" customWidth="1"/>
    <col min="9" max="9" width="24.5703125" style="13" bestFit="1" customWidth="1"/>
    <col min="10" max="10" width="6" style="13" customWidth="1"/>
    <col min="11" max="16384" width="11.42578125" style="3"/>
  </cols>
  <sheetData>
    <row r="1" spans="1:11" x14ac:dyDescent="0.2">
      <c r="A1" s="57"/>
      <c r="B1" s="57"/>
      <c r="C1" s="57"/>
      <c r="D1" s="57"/>
      <c r="E1" s="57"/>
      <c r="F1" s="57"/>
      <c r="G1" s="57"/>
      <c r="H1" s="2"/>
      <c r="I1" s="2"/>
      <c r="J1" s="2"/>
    </row>
    <row r="2" spans="1:11" x14ac:dyDescent="0.2">
      <c r="A2" s="87" t="s">
        <v>16</v>
      </c>
      <c r="B2" s="87"/>
      <c r="C2" s="87"/>
      <c r="D2" s="87"/>
      <c r="E2" s="87"/>
      <c r="F2" s="87"/>
      <c r="G2" s="87"/>
      <c r="H2" s="87"/>
      <c r="I2" s="87"/>
      <c r="J2" s="87"/>
    </row>
    <row r="3" spans="1:11" x14ac:dyDescent="0.2">
      <c r="A3" s="87"/>
      <c r="B3" s="87"/>
      <c r="C3" s="87"/>
      <c r="D3" s="87"/>
      <c r="E3" s="87"/>
      <c r="F3" s="87"/>
      <c r="G3" s="87"/>
      <c r="H3" s="87"/>
      <c r="I3" s="87"/>
      <c r="J3" s="87"/>
    </row>
    <row r="4" spans="1:11" x14ac:dyDescent="0.2">
      <c r="A4" s="87"/>
      <c r="B4" s="87"/>
      <c r="C4" s="87"/>
      <c r="D4" s="87"/>
      <c r="E4" s="87"/>
      <c r="F4" s="87"/>
      <c r="G4" s="87"/>
      <c r="H4" s="87"/>
      <c r="I4" s="87"/>
      <c r="J4" s="87"/>
    </row>
    <row r="5" spans="1:11" x14ac:dyDescent="0.2">
      <c r="A5" s="87"/>
      <c r="B5" s="87"/>
      <c r="C5" s="87"/>
      <c r="D5" s="87"/>
      <c r="E5" s="87"/>
      <c r="F5" s="87"/>
      <c r="G5" s="87"/>
      <c r="H5" s="87"/>
      <c r="I5" s="87"/>
      <c r="J5" s="87"/>
    </row>
    <row r="6" spans="1:11" x14ac:dyDescent="0.2">
      <c r="A6" s="87"/>
      <c r="B6" s="87"/>
      <c r="C6" s="87"/>
      <c r="D6" s="87"/>
      <c r="E6" s="87"/>
      <c r="F6" s="87"/>
      <c r="G6" s="87"/>
      <c r="H6" s="87"/>
      <c r="I6" s="87"/>
      <c r="J6" s="87"/>
    </row>
    <row r="8" spans="1:11" ht="18" x14ac:dyDescent="0.25">
      <c r="A8" s="89" t="s">
        <v>17</v>
      </c>
      <c r="B8" s="89"/>
      <c r="C8" s="89"/>
      <c r="D8" s="89"/>
      <c r="E8" s="89"/>
      <c r="F8" s="89"/>
      <c r="G8" s="89"/>
      <c r="H8" s="89"/>
      <c r="I8" s="89"/>
      <c r="J8" s="89"/>
    </row>
    <row r="9" spans="1:11" ht="18" x14ac:dyDescent="0.25">
      <c r="A9" s="89" t="s">
        <v>12</v>
      </c>
      <c r="B9" s="89"/>
      <c r="C9" s="89"/>
      <c r="D9" s="89"/>
      <c r="E9" s="89"/>
      <c r="F9" s="89"/>
      <c r="G9" s="89"/>
      <c r="H9" s="89"/>
      <c r="I9" s="89"/>
      <c r="J9" s="89"/>
    </row>
    <row r="10" spans="1:11" ht="21.75" customHeight="1" x14ac:dyDescent="0.25">
      <c r="A10" s="89"/>
      <c r="B10" s="89"/>
      <c r="C10" s="89"/>
      <c r="D10" s="89"/>
      <c r="E10" s="89"/>
      <c r="F10" s="89"/>
      <c r="G10" s="89"/>
      <c r="H10" s="89"/>
      <c r="I10" s="89"/>
      <c r="J10" s="89"/>
    </row>
    <row r="11" spans="1:11" ht="21.75" customHeight="1" thickBot="1" x14ac:dyDescent="0.3">
      <c r="A11" s="56"/>
      <c r="B11" s="56"/>
      <c r="C11" s="56"/>
      <c r="D11" s="56"/>
      <c r="E11" s="56"/>
      <c r="F11" s="56"/>
      <c r="G11" s="56"/>
      <c r="H11" s="56"/>
      <c r="I11" s="56"/>
      <c r="J11" s="56"/>
    </row>
    <row r="12" spans="1:11" ht="15" customHeight="1" thickBot="1" x14ac:dyDescent="0.3">
      <c r="B12" s="5" t="s">
        <v>0</v>
      </c>
      <c r="C12" s="6"/>
      <c r="D12" s="7"/>
      <c r="E12" s="8"/>
      <c r="F12" s="9" t="s">
        <v>32</v>
      </c>
      <c r="H12" s="5" t="s">
        <v>13</v>
      </c>
      <c r="I12" s="30">
        <v>2019</v>
      </c>
      <c r="J12" s="56"/>
      <c r="K12" s="56"/>
    </row>
    <row r="13" spans="1:11" ht="14.25" customHeight="1" thickBot="1" x14ac:dyDescent="0.3">
      <c r="H13" s="3"/>
      <c r="I13" s="3"/>
      <c r="J13" s="56"/>
      <c r="K13" s="56"/>
    </row>
    <row r="14" spans="1:11" ht="14.25" customHeight="1" thickBot="1" x14ac:dyDescent="0.25">
      <c r="B14" s="5" t="s">
        <v>1</v>
      </c>
      <c r="C14" s="6"/>
      <c r="D14" s="7"/>
      <c r="E14" s="8"/>
      <c r="F14" s="90" t="s">
        <v>33</v>
      </c>
      <c r="G14" s="91"/>
      <c r="H14" s="91"/>
      <c r="I14" s="92"/>
      <c r="J14" s="3"/>
    </row>
    <row r="15" spans="1:11" ht="15" customHeight="1" thickBot="1" x14ac:dyDescent="0.25">
      <c r="H15" s="3"/>
      <c r="I15" s="3"/>
      <c r="J15" s="3"/>
    </row>
    <row r="16" spans="1:11" ht="15.75" customHeight="1" thickBot="1" x14ac:dyDescent="0.25">
      <c r="B16" s="10" t="s">
        <v>2</v>
      </c>
      <c r="F16" s="11">
        <v>43617</v>
      </c>
      <c r="G16" s="11">
        <v>43830</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93" t="s">
        <v>18</v>
      </c>
      <c r="G19" s="94"/>
      <c r="H19" s="94"/>
      <c r="I19" s="95"/>
    </row>
    <row r="20" spans="1:10" ht="15.75" thickBot="1" x14ac:dyDescent="0.25">
      <c r="C20" s="14"/>
      <c r="D20" s="14"/>
    </row>
    <row r="21" spans="1:10" ht="31.5" customHeight="1" thickBot="1" x14ac:dyDescent="0.25">
      <c r="B21" s="5" t="s">
        <v>14</v>
      </c>
      <c r="C21" s="6"/>
      <c r="D21" s="7"/>
      <c r="E21" s="8"/>
      <c r="F21" s="90" t="s">
        <v>34</v>
      </c>
      <c r="G21" s="91"/>
      <c r="H21" s="91"/>
      <c r="I21" s="92"/>
    </row>
    <row r="22" spans="1:10" ht="22.5" customHeight="1" x14ac:dyDescent="0.2"/>
    <row r="23" spans="1:10" ht="15.75" x14ac:dyDescent="0.25">
      <c r="A23" s="88" t="s">
        <v>5</v>
      </c>
      <c r="B23" s="88"/>
      <c r="C23" s="88"/>
      <c r="D23" s="88"/>
      <c r="E23" s="88"/>
      <c r="F23" s="88"/>
      <c r="G23" s="88"/>
      <c r="H23" s="88"/>
      <c r="I23" s="88"/>
      <c r="J23" s="88"/>
    </row>
    <row r="25" spans="1:10" ht="17.25" customHeight="1" thickBot="1" x14ac:dyDescent="0.25"/>
    <row r="26" spans="1:10" ht="16.5" thickTop="1" thickBot="1" x14ac:dyDescent="0.3">
      <c r="B26" s="58" t="s">
        <v>11</v>
      </c>
      <c r="C26" s="16"/>
      <c r="D26" s="16"/>
      <c r="E26" s="16"/>
      <c r="F26" s="85" t="s">
        <v>6</v>
      </c>
      <c r="G26" s="85"/>
      <c r="H26" s="85"/>
      <c r="I26" s="17" t="s">
        <v>7</v>
      </c>
    </row>
    <row r="27" spans="1:10" ht="16.5" thickTop="1" thickBot="1" x14ac:dyDescent="0.3">
      <c r="B27" s="31" t="s">
        <v>15</v>
      </c>
      <c r="C27" s="59"/>
      <c r="D27" s="59"/>
      <c r="E27" s="59"/>
      <c r="F27" s="86"/>
      <c r="G27" s="86"/>
      <c r="H27" s="86"/>
      <c r="I27" s="33">
        <f>SUM(I28:I40)</f>
        <v>6489</v>
      </c>
    </row>
    <row r="28" spans="1:10" ht="15" thickBot="1" x14ac:dyDescent="0.25">
      <c r="B28" s="18"/>
      <c r="C28" s="60"/>
      <c r="D28" s="60"/>
      <c r="E28" s="60"/>
      <c r="F28" s="79"/>
      <c r="G28" s="79"/>
      <c r="H28" s="79"/>
      <c r="I28" s="20"/>
    </row>
    <row r="29" spans="1:10" ht="15" thickBot="1" x14ac:dyDescent="0.25">
      <c r="B29" s="70">
        <v>43612</v>
      </c>
      <c r="C29" s="71"/>
      <c r="D29" s="71"/>
      <c r="E29" s="71"/>
      <c r="F29" s="96" t="s">
        <v>26</v>
      </c>
      <c r="G29" s="96"/>
      <c r="H29" s="96"/>
      <c r="I29" s="73">
        <v>6489</v>
      </c>
    </row>
    <row r="30" spans="1:10" ht="15" thickBot="1" x14ac:dyDescent="0.25">
      <c r="B30" s="74"/>
      <c r="C30" s="71"/>
      <c r="D30" s="71"/>
      <c r="E30" s="71"/>
      <c r="F30" s="96"/>
      <c r="G30" s="96"/>
      <c r="H30" s="96"/>
      <c r="I30" s="73"/>
    </row>
    <row r="31" spans="1:10" ht="15" thickBot="1" x14ac:dyDescent="0.25">
      <c r="B31" s="46"/>
      <c r="C31" s="60"/>
      <c r="D31" s="60"/>
      <c r="E31" s="60"/>
      <c r="F31" s="79"/>
      <c r="G31" s="79"/>
      <c r="H31" s="79"/>
      <c r="I31" s="20"/>
    </row>
    <row r="32" spans="1:10" ht="15.75" customHeight="1" thickBot="1" x14ac:dyDescent="0.25">
      <c r="B32" s="46"/>
      <c r="C32" s="60"/>
      <c r="D32" s="60"/>
      <c r="E32" s="60"/>
      <c r="F32" s="79"/>
      <c r="G32" s="79"/>
      <c r="H32" s="79"/>
      <c r="I32" s="20"/>
    </row>
    <row r="33" spans="1:9" ht="15.75" customHeight="1" thickBot="1" x14ac:dyDescent="0.25">
      <c r="B33" s="46"/>
      <c r="C33" s="60"/>
      <c r="D33" s="60"/>
      <c r="E33" s="60"/>
      <c r="F33" s="79"/>
      <c r="G33" s="79"/>
      <c r="H33" s="79"/>
      <c r="I33" s="20"/>
    </row>
    <row r="34" spans="1:9" ht="15.75" customHeight="1" thickBot="1" x14ac:dyDescent="0.25">
      <c r="B34" s="46"/>
      <c r="C34" s="60"/>
      <c r="D34" s="60"/>
      <c r="E34" s="60"/>
      <c r="F34" s="79"/>
      <c r="G34" s="79"/>
      <c r="H34" s="79"/>
      <c r="I34" s="20"/>
    </row>
    <row r="35" spans="1:9" s="13" customFormat="1" ht="15" thickBot="1" x14ac:dyDescent="0.25">
      <c r="A35" s="3"/>
      <c r="B35" s="46"/>
      <c r="C35" s="60"/>
      <c r="D35" s="60"/>
      <c r="E35" s="60"/>
      <c r="F35" s="79"/>
      <c r="G35" s="79"/>
      <c r="H35" s="79"/>
      <c r="I35" s="20"/>
    </row>
    <row r="36" spans="1:9" s="13" customFormat="1" ht="15" thickBot="1" x14ac:dyDescent="0.25">
      <c r="A36" s="3"/>
      <c r="B36" s="46"/>
      <c r="C36" s="60"/>
      <c r="D36" s="60"/>
      <c r="E36" s="60"/>
      <c r="F36" s="79"/>
      <c r="G36" s="79"/>
      <c r="H36" s="79"/>
      <c r="I36" s="20"/>
    </row>
    <row r="37" spans="1:9" s="13" customFormat="1" ht="15" thickBot="1" x14ac:dyDescent="0.25">
      <c r="A37" s="3"/>
      <c r="B37" s="46"/>
      <c r="C37" s="60"/>
      <c r="D37" s="60"/>
      <c r="E37" s="60"/>
      <c r="F37" s="79"/>
      <c r="G37" s="79"/>
      <c r="H37" s="79"/>
      <c r="I37" s="20"/>
    </row>
    <row r="38" spans="1:9" s="13" customFormat="1" ht="15" thickBot="1" x14ac:dyDescent="0.25">
      <c r="A38" s="3"/>
      <c r="B38" s="46"/>
      <c r="C38" s="60"/>
      <c r="D38" s="60"/>
      <c r="E38" s="60"/>
      <c r="F38" s="79"/>
      <c r="G38" s="79"/>
      <c r="H38" s="79"/>
      <c r="I38" s="20"/>
    </row>
    <row r="39" spans="1:9" s="13" customFormat="1" ht="15" thickBot="1" x14ac:dyDescent="0.25">
      <c r="A39" s="3"/>
      <c r="B39" s="46"/>
      <c r="C39" s="60"/>
      <c r="D39" s="60"/>
      <c r="E39" s="60"/>
      <c r="F39" s="79"/>
      <c r="G39" s="79"/>
      <c r="H39" s="79"/>
      <c r="I39" s="20"/>
    </row>
    <row r="40" spans="1:9" s="13" customFormat="1" ht="15" thickBot="1" x14ac:dyDescent="0.25">
      <c r="A40" s="3"/>
      <c r="B40" s="46"/>
      <c r="C40" s="60"/>
      <c r="D40" s="60"/>
      <c r="E40" s="60"/>
      <c r="F40" s="79"/>
      <c r="G40" s="79"/>
      <c r="H40" s="79"/>
      <c r="I40" s="20"/>
    </row>
    <row r="41" spans="1:9" s="13" customFormat="1" ht="15.75" thickBot="1" x14ac:dyDescent="0.3">
      <c r="A41" s="3"/>
      <c r="B41" s="34" t="s">
        <v>8</v>
      </c>
      <c r="C41" s="61"/>
      <c r="D41" s="61"/>
      <c r="E41" s="61"/>
      <c r="F41" s="83"/>
      <c r="G41" s="83"/>
      <c r="H41" s="83"/>
      <c r="I41" s="36">
        <f>SUM(I42:I45)</f>
        <v>3740.5</v>
      </c>
    </row>
    <row r="42" spans="1:9" s="13" customFormat="1" ht="15.75" thickBot="1" x14ac:dyDescent="0.3">
      <c r="A42" s="3"/>
      <c r="B42" s="70">
        <v>43612</v>
      </c>
      <c r="C42" s="75"/>
      <c r="D42" s="75"/>
      <c r="E42" s="75"/>
      <c r="F42" s="96" t="s">
        <v>21</v>
      </c>
      <c r="G42" s="96"/>
      <c r="H42" s="96"/>
      <c r="I42" s="73">
        <v>3523</v>
      </c>
    </row>
    <row r="43" spans="1:9" s="13" customFormat="1" ht="15" thickBot="1" x14ac:dyDescent="0.25">
      <c r="A43" s="3"/>
      <c r="B43" s="70">
        <v>43247</v>
      </c>
      <c r="C43" s="71"/>
      <c r="D43" s="71"/>
      <c r="E43" s="71"/>
      <c r="F43" s="96" t="s">
        <v>40</v>
      </c>
      <c r="G43" s="96"/>
      <c r="H43" s="96"/>
      <c r="I43" s="73">
        <v>217.5</v>
      </c>
    </row>
    <row r="44" spans="1:9" s="13" customFormat="1" ht="15" thickBot="1" x14ac:dyDescent="0.25">
      <c r="A44" s="3"/>
      <c r="B44" s="18"/>
      <c r="C44" s="22"/>
      <c r="D44" s="22"/>
      <c r="E44" s="22"/>
      <c r="F44" s="79"/>
      <c r="G44" s="79"/>
      <c r="H44" s="79"/>
      <c r="I44" s="23"/>
    </row>
    <row r="45" spans="1:9" s="13" customFormat="1" ht="15" thickBot="1" x14ac:dyDescent="0.25">
      <c r="A45" s="3"/>
      <c r="B45" s="24"/>
      <c r="C45" s="62"/>
      <c r="D45" s="62"/>
      <c r="E45" s="62"/>
      <c r="F45" s="84"/>
      <c r="G45" s="84"/>
      <c r="H45" s="84"/>
      <c r="I45" s="26"/>
    </row>
    <row r="46" spans="1:9" s="13" customFormat="1" ht="15.75" thickTop="1" thickBot="1" x14ac:dyDescent="0.25">
      <c r="A46" s="3"/>
      <c r="B46" s="27"/>
      <c r="C46" s="27"/>
      <c r="D46" s="27"/>
      <c r="E46" s="27"/>
      <c r="F46" s="27"/>
      <c r="G46" s="27"/>
      <c r="H46" s="28"/>
      <c r="I46" s="28"/>
    </row>
    <row r="47" spans="1:9" s="13" customFormat="1" ht="25.5" customHeight="1" thickBot="1" x14ac:dyDescent="0.3">
      <c r="A47" s="3"/>
      <c r="B47" s="80" t="s">
        <v>9</v>
      </c>
      <c r="C47" s="81"/>
      <c r="D47" s="81"/>
      <c r="E47" s="81"/>
      <c r="F47" s="81"/>
      <c r="G47" s="81"/>
      <c r="H47" s="82"/>
      <c r="I47" s="29">
        <f>+I41+I27</f>
        <v>10229.5</v>
      </c>
    </row>
    <row r="48" spans="1:9" s="13" customFormat="1" ht="15" thickBot="1" x14ac:dyDescent="0.25">
      <c r="A48" s="3"/>
      <c r="B48" s="27"/>
      <c r="C48" s="27"/>
      <c r="D48" s="27"/>
      <c r="E48" s="27"/>
      <c r="F48" s="27"/>
      <c r="G48" s="27"/>
      <c r="H48" s="28"/>
      <c r="I48" s="28"/>
    </row>
    <row r="49" spans="1:9" s="13" customFormat="1" ht="30" customHeight="1" thickBot="1" x14ac:dyDescent="0.3">
      <c r="A49" s="3"/>
      <c r="B49" s="76" t="s">
        <v>25</v>
      </c>
      <c r="C49" s="77"/>
      <c r="D49" s="77"/>
      <c r="E49" s="77"/>
      <c r="F49" s="77"/>
      <c r="G49" s="77"/>
      <c r="H49" s="77"/>
      <c r="I49" s="7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sheetData>
  <mergeCells count="34">
    <mergeCell ref="F44:H44"/>
    <mergeCell ref="F45:H45"/>
    <mergeCell ref="B47:H47"/>
    <mergeCell ref="B49:I49"/>
    <mergeCell ref="F38:H38"/>
    <mergeCell ref="F39:H39"/>
    <mergeCell ref="F40:H40"/>
    <mergeCell ref="F41:H41"/>
    <mergeCell ref="F42:H42"/>
    <mergeCell ref="F43:H43"/>
    <mergeCell ref="F37:H37"/>
    <mergeCell ref="F26:H26"/>
    <mergeCell ref="F27:H27"/>
    <mergeCell ref="F28:H28"/>
    <mergeCell ref="F29:H29"/>
    <mergeCell ref="F30:H30"/>
    <mergeCell ref="F31:H31"/>
    <mergeCell ref="F32:H32"/>
    <mergeCell ref="F33:H33"/>
    <mergeCell ref="F34:H34"/>
    <mergeCell ref="F35:H35"/>
    <mergeCell ref="F36:H36"/>
    <mergeCell ref="A23:J23"/>
    <mergeCell ref="A2:J2"/>
    <mergeCell ref="A3:J3"/>
    <mergeCell ref="A4:J4"/>
    <mergeCell ref="A5:J5"/>
    <mergeCell ref="A6:J6"/>
    <mergeCell ref="A8:J8"/>
    <mergeCell ref="A9:J9"/>
    <mergeCell ref="A10:J10"/>
    <mergeCell ref="F14:I14"/>
    <mergeCell ref="F19:I19"/>
    <mergeCell ref="F21:I21"/>
  </mergeCells>
  <printOptions horizontalCentered="1"/>
  <pageMargins left="0.70866141732283472" right="0.70866141732283472" top="0.78740157480314965" bottom="0.19685039370078741" header="0.31496062992125984" footer="0.31496062992125984"/>
  <pageSetup scale="71" fitToHeight="1000"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55"/>
  <sheetViews>
    <sheetView zoomScaleNormal="100" zoomScaleSheetLayoutView="100" workbookViewId="0">
      <selection activeCell="M42" sqref="M4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22.85546875" style="13" customWidth="1"/>
    <col min="9" max="9" width="24.5703125" style="13" bestFit="1" customWidth="1"/>
    <col min="10" max="10" width="6" style="13" customWidth="1"/>
    <col min="11" max="16384" width="11.42578125" style="3"/>
  </cols>
  <sheetData>
    <row r="1" spans="1:11" x14ac:dyDescent="0.2">
      <c r="A1" s="68"/>
      <c r="B1" s="68"/>
      <c r="C1" s="68"/>
      <c r="D1" s="68"/>
      <c r="E1" s="68"/>
      <c r="F1" s="68"/>
      <c r="G1" s="68"/>
      <c r="H1" s="2"/>
      <c r="I1" s="2"/>
      <c r="J1" s="2"/>
    </row>
    <row r="2" spans="1:11" x14ac:dyDescent="0.2">
      <c r="A2" s="87" t="s">
        <v>16</v>
      </c>
      <c r="B2" s="87"/>
      <c r="C2" s="87"/>
      <c r="D2" s="87"/>
      <c r="E2" s="87"/>
      <c r="F2" s="87"/>
      <c r="G2" s="87"/>
      <c r="H2" s="87"/>
      <c r="I2" s="87"/>
      <c r="J2" s="87"/>
    </row>
    <row r="3" spans="1:11" x14ac:dyDescent="0.2">
      <c r="A3" s="87"/>
      <c r="B3" s="87"/>
      <c r="C3" s="87"/>
      <c r="D3" s="87"/>
      <c r="E3" s="87"/>
      <c r="F3" s="87"/>
      <c r="G3" s="87"/>
      <c r="H3" s="87"/>
      <c r="I3" s="87"/>
      <c r="J3" s="87"/>
    </row>
    <row r="4" spans="1:11" x14ac:dyDescent="0.2">
      <c r="A4" s="87"/>
      <c r="B4" s="87"/>
      <c r="C4" s="87"/>
      <c r="D4" s="87"/>
      <c r="E4" s="87"/>
      <c r="F4" s="87"/>
      <c r="G4" s="87"/>
      <c r="H4" s="87"/>
      <c r="I4" s="87"/>
      <c r="J4" s="87"/>
    </row>
    <row r="5" spans="1:11" x14ac:dyDescent="0.2">
      <c r="A5" s="87"/>
      <c r="B5" s="87"/>
      <c r="C5" s="87"/>
      <c r="D5" s="87"/>
      <c r="E5" s="87"/>
      <c r="F5" s="87"/>
      <c r="G5" s="87"/>
      <c r="H5" s="87"/>
      <c r="I5" s="87"/>
      <c r="J5" s="87"/>
    </row>
    <row r="6" spans="1:11" x14ac:dyDescent="0.2">
      <c r="A6" s="87"/>
      <c r="B6" s="87"/>
      <c r="C6" s="87"/>
      <c r="D6" s="87"/>
      <c r="E6" s="87"/>
      <c r="F6" s="87"/>
      <c r="G6" s="87"/>
      <c r="H6" s="87"/>
      <c r="I6" s="87"/>
      <c r="J6" s="87"/>
    </row>
    <row r="8" spans="1:11" ht="18" x14ac:dyDescent="0.25">
      <c r="A8" s="89" t="s">
        <v>17</v>
      </c>
      <c r="B8" s="89"/>
      <c r="C8" s="89"/>
      <c r="D8" s="89"/>
      <c r="E8" s="89"/>
      <c r="F8" s="89"/>
      <c r="G8" s="89"/>
      <c r="H8" s="89"/>
      <c r="I8" s="89"/>
      <c r="J8" s="89"/>
    </row>
    <row r="9" spans="1:11" ht="18" x14ac:dyDescent="0.25">
      <c r="A9" s="89" t="s">
        <v>12</v>
      </c>
      <c r="B9" s="89"/>
      <c r="C9" s="89"/>
      <c r="D9" s="89"/>
      <c r="E9" s="89"/>
      <c r="F9" s="89"/>
      <c r="G9" s="89"/>
      <c r="H9" s="89"/>
      <c r="I9" s="89"/>
      <c r="J9" s="89"/>
    </row>
    <row r="10" spans="1:11" ht="21.75" customHeight="1" x14ac:dyDescent="0.25">
      <c r="A10" s="89"/>
      <c r="B10" s="89"/>
      <c r="C10" s="89"/>
      <c r="D10" s="89"/>
      <c r="E10" s="89"/>
      <c r="F10" s="89"/>
      <c r="G10" s="89"/>
      <c r="H10" s="89"/>
      <c r="I10" s="89"/>
      <c r="J10" s="89"/>
    </row>
    <row r="11" spans="1:11" ht="21.75" customHeight="1" thickBot="1" x14ac:dyDescent="0.3">
      <c r="A11" s="69"/>
      <c r="B11" s="69"/>
      <c r="C11" s="69"/>
      <c r="D11" s="69"/>
      <c r="E11" s="69"/>
      <c r="F11" s="69"/>
      <c r="G11" s="69"/>
      <c r="H11" s="69"/>
      <c r="I11" s="69"/>
      <c r="J11" s="69"/>
    </row>
    <row r="12" spans="1:11" ht="15" customHeight="1" thickBot="1" x14ac:dyDescent="0.3">
      <c r="B12" s="5" t="s">
        <v>0</v>
      </c>
      <c r="C12" s="6"/>
      <c r="D12" s="7"/>
      <c r="E12" s="8"/>
      <c r="F12" s="9" t="s">
        <v>41</v>
      </c>
      <c r="H12" s="5" t="s">
        <v>13</v>
      </c>
      <c r="I12" s="30">
        <v>2019</v>
      </c>
      <c r="J12" s="69"/>
      <c r="K12" s="69"/>
    </row>
    <row r="13" spans="1:11" ht="14.25" customHeight="1" thickBot="1" x14ac:dyDescent="0.3">
      <c r="H13" s="3"/>
      <c r="I13" s="3"/>
      <c r="J13" s="69"/>
      <c r="K13" s="69"/>
    </row>
    <row r="14" spans="1:11" ht="14.25" customHeight="1" thickBot="1" x14ac:dyDescent="0.25">
      <c r="B14" s="5" t="s">
        <v>1</v>
      </c>
      <c r="C14" s="6"/>
      <c r="D14" s="7"/>
      <c r="E14" s="8"/>
      <c r="F14" s="90" t="s">
        <v>42</v>
      </c>
      <c r="G14" s="91"/>
      <c r="H14" s="91"/>
      <c r="I14" s="92"/>
      <c r="J14" s="3"/>
    </row>
    <row r="15" spans="1:11" ht="15" customHeight="1" thickBot="1" x14ac:dyDescent="0.25">
      <c r="H15" s="3"/>
      <c r="I15" s="3"/>
      <c r="J15" s="3"/>
    </row>
    <row r="16" spans="1:11" ht="15.75" customHeight="1" thickBot="1" x14ac:dyDescent="0.25">
      <c r="B16" s="10" t="s">
        <v>2</v>
      </c>
      <c r="F16" s="11">
        <v>43617</v>
      </c>
      <c r="G16" s="11">
        <v>43830</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93" t="s">
        <v>18</v>
      </c>
      <c r="G19" s="94"/>
      <c r="H19" s="94"/>
      <c r="I19" s="95"/>
    </row>
    <row r="20" spans="1:10" ht="15.75" thickBot="1" x14ac:dyDescent="0.25">
      <c r="C20" s="14"/>
      <c r="D20" s="14"/>
    </row>
    <row r="21" spans="1:10" ht="31.5" customHeight="1" thickBot="1" x14ac:dyDescent="0.25">
      <c r="B21" s="5" t="s">
        <v>14</v>
      </c>
      <c r="C21" s="6"/>
      <c r="D21" s="7"/>
      <c r="E21" s="8"/>
      <c r="F21" s="90" t="s">
        <v>43</v>
      </c>
      <c r="G21" s="91"/>
      <c r="H21" s="91"/>
      <c r="I21" s="92"/>
    </row>
    <row r="22" spans="1:10" ht="22.5" customHeight="1" x14ac:dyDescent="0.2"/>
    <row r="23" spans="1:10" ht="15.75" x14ac:dyDescent="0.25">
      <c r="A23" s="88" t="s">
        <v>5</v>
      </c>
      <c r="B23" s="88"/>
      <c r="C23" s="88"/>
      <c r="D23" s="88"/>
      <c r="E23" s="88"/>
      <c r="F23" s="88"/>
      <c r="G23" s="88"/>
      <c r="H23" s="88"/>
      <c r="I23" s="88"/>
      <c r="J23" s="88"/>
    </row>
    <row r="25" spans="1:10" ht="17.25" customHeight="1" thickBot="1" x14ac:dyDescent="0.25"/>
    <row r="26" spans="1:10" ht="16.5" thickTop="1" thickBot="1" x14ac:dyDescent="0.3">
      <c r="B26" s="66" t="s">
        <v>11</v>
      </c>
      <c r="C26" s="16"/>
      <c r="D26" s="16"/>
      <c r="E26" s="16"/>
      <c r="F26" s="85" t="s">
        <v>6</v>
      </c>
      <c r="G26" s="85"/>
      <c r="H26" s="85"/>
      <c r="I26" s="17" t="s">
        <v>7</v>
      </c>
    </row>
    <row r="27" spans="1:10" ht="16.5" thickTop="1" thickBot="1" x14ac:dyDescent="0.3">
      <c r="B27" s="31" t="s">
        <v>15</v>
      </c>
      <c r="C27" s="67"/>
      <c r="D27" s="67"/>
      <c r="E27" s="67"/>
      <c r="F27" s="86"/>
      <c r="G27" s="86"/>
      <c r="H27" s="86"/>
      <c r="I27" s="33">
        <f>SUM(I28:I40)</f>
        <v>3560</v>
      </c>
    </row>
    <row r="28" spans="1:10" ht="15" thickBot="1" x14ac:dyDescent="0.25">
      <c r="B28" s="18"/>
      <c r="C28" s="63"/>
      <c r="D28" s="63"/>
      <c r="E28" s="63"/>
      <c r="F28" s="79"/>
      <c r="G28" s="79"/>
      <c r="H28" s="79"/>
      <c r="I28" s="20"/>
    </row>
    <row r="29" spans="1:10" ht="15" thickBot="1" x14ac:dyDescent="0.25">
      <c r="B29" s="70">
        <v>43679</v>
      </c>
      <c r="C29" s="72"/>
      <c r="D29" s="72"/>
      <c r="E29" s="72"/>
      <c r="F29" s="96" t="s">
        <v>26</v>
      </c>
      <c r="G29" s="96"/>
      <c r="H29" s="96"/>
      <c r="I29" s="73">
        <v>3560</v>
      </c>
    </row>
    <row r="30" spans="1:10" ht="15" thickBot="1" x14ac:dyDescent="0.25">
      <c r="B30" s="74"/>
      <c r="C30" s="72"/>
      <c r="D30" s="72"/>
      <c r="E30" s="72"/>
      <c r="F30" s="96"/>
      <c r="G30" s="96"/>
      <c r="H30" s="96"/>
      <c r="I30" s="73"/>
    </row>
    <row r="31" spans="1:10" ht="15" thickBot="1" x14ac:dyDescent="0.25">
      <c r="B31" s="46"/>
      <c r="C31" s="63"/>
      <c r="D31" s="63"/>
      <c r="E31" s="63"/>
      <c r="F31" s="79"/>
      <c r="G31" s="79"/>
      <c r="H31" s="79"/>
      <c r="I31" s="20"/>
    </row>
    <row r="32" spans="1:10" ht="15.75" customHeight="1" thickBot="1" x14ac:dyDescent="0.25">
      <c r="B32" s="46"/>
      <c r="C32" s="63"/>
      <c r="D32" s="63"/>
      <c r="E32" s="63"/>
      <c r="F32" s="79"/>
      <c r="G32" s="79"/>
      <c r="H32" s="79"/>
      <c r="I32" s="20"/>
    </row>
    <row r="33" spans="1:9" ht="15.75" customHeight="1" thickBot="1" x14ac:dyDescent="0.25">
      <c r="B33" s="46"/>
      <c r="C33" s="63"/>
      <c r="D33" s="63"/>
      <c r="E33" s="63"/>
      <c r="F33" s="79"/>
      <c r="G33" s="79"/>
      <c r="H33" s="79"/>
      <c r="I33" s="20"/>
    </row>
    <row r="34" spans="1:9" ht="15.75" customHeight="1" thickBot="1" x14ac:dyDescent="0.25">
      <c r="B34" s="46"/>
      <c r="C34" s="63"/>
      <c r="D34" s="63"/>
      <c r="E34" s="63"/>
      <c r="F34" s="79"/>
      <c r="G34" s="79"/>
      <c r="H34" s="79"/>
      <c r="I34" s="20"/>
    </row>
    <row r="35" spans="1:9" s="13" customFormat="1" ht="15" thickBot="1" x14ac:dyDescent="0.25">
      <c r="A35" s="3"/>
      <c r="B35" s="46"/>
      <c r="C35" s="63"/>
      <c r="D35" s="63"/>
      <c r="E35" s="63"/>
      <c r="F35" s="79"/>
      <c r="G35" s="79"/>
      <c r="H35" s="79"/>
      <c r="I35" s="20"/>
    </row>
    <row r="36" spans="1:9" s="13" customFormat="1" ht="15" thickBot="1" x14ac:dyDescent="0.25">
      <c r="A36" s="3"/>
      <c r="B36" s="46"/>
      <c r="C36" s="63"/>
      <c r="D36" s="63"/>
      <c r="E36" s="63"/>
      <c r="F36" s="79"/>
      <c r="G36" s="79"/>
      <c r="H36" s="79"/>
      <c r="I36" s="20"/>
    </row>
    <row r="37" spans="1:9" s="13" customFormat="1" ht="15" thickBot="1" x14ac:dyDescent="0.25">
      <c r="A37" s="3"/>
      <c r="B37" s="46"/>
      <c r="C37" s="63"/>
      <c r="D37" s="63"/>
      <c r="E37" s="63"/>
      <c r="F37" s="79"/>
      <c r="G37" s="79"/>
      <c r="H37" s="79"/>
      <c r="I37" s="20"/>
    </row>
    <row r="38" spans="1:9" s="13" customFormat="1" ht="15" thickBot="1" x14ac:dyDescent="0.25">
      <c r="A38" s="3"/>
      <c r="B38" s="46"/>
      <c r="C38" s="63"/>
      <c r="D38" s="63"/>
      <c r="E38" s="63"/>
      <c r="F38" s="79"/>
      <c r="G38" s="79"/>
      <c r="H38" s="79"/>
      <c r="I38" s="20"/>
    </row>
    <row r="39" spans="1:9" s="13" customFormat="1" ht="15" thickBot="1" x14ac:dyDescent="0.25">
      <c r="A39" s="3"/>
      <c r="B39" s="46"/>
      <c r="C39" s="63"/>
      <c r="D39" s="63"/>
      <c r="E39" s="63"/>
      <c r="F39" s="79"/>
      <c r="G39" s="79"/>
      <c r="H39" s="79"/>
      <c r="I39" s="20"/>
    </row>
    <row r="40" spans="1:9" s="13" customFormat="1" ht="15" thickBot="1" x14ac:dyDescent="0.25">
      <c r="A40" s="3"/>
      <c r="B40" s="46"/>
      <c r="C40" s="63"/>
      <c r="D40" s="63"/>
      <c r="E40" s="63"/>
      <c r="F40" s="79"/>
      <c r="G40" s="79"/>
      <c r="H40" s="79"/>
      <c r="I40" s="20"/>
    </row>
    <row r="41" spans="1:9" s="13" customFormat="1" ht="15.75" thickBot="1" x14ac:dyDescent="0.3">
      <c r="A41" s="3"/>
      <c r="B41" s="34" t="s">
        <v>8</v>
      </c>
      <c r="C41" s="64"/>
      <c r="D41" s="64"/>
      <c r="E41" s="64"/>
      <c r="F41" s="83"/>
      <c r="G41" s="83"/>
      <c r="H41" s="83"/>
      <c r="I41" s="36">
        <f>SUM(I42:I45)</f>
        <v>3523</v>
      </c>
    </row>
    <row r="42" spans="1:9" s="13" customFormat="1" ht="15.75" thickBot="1" x14ac:dyDescent="0.3">
      <c r="A42" s="3"/>
      <c r="B42" s="70">
        <v>43679</v>
      </c>
      <c r="C42" s="75"/>
      <c r="D42" s="75"/>
      <c r="E42" s="75"/>
      <c r="F42" s="96" t="s">
        <v>21</v>
      </c>
      <c r="G42" s="96"/>
      <c r="H42" s="96"/>
      <c r="I42" s="73">
        <v>3523</v>
      </c>
    </row>
    <row r="43" spans="1:9" s="13" customFormat="1" ht="15" thickBot="1" x14ac:dyDescent="0.25">
      <c r="A43" s="3"/>
      <c r="B43" s="70"/>
      <c r="C43" s="72"/>
      <c r="D43" s="72"/>
      <c r="E43" s="72"/>
      <c r="F43" s="96"/>
      <c r="G43" s="96"/>
      <c r="H43" s="96"/>
      <c r="I43" s="73"/>
    </row>
    <row r="44" spans="1:9" s="13" customFormat="1" ht="15" thickBot="1" x14ac:dyDescent="0.25">
      <c r="A44" s="3"/>
      <c r="B44" s="18"/>
      <c r="C44" s="22"/>
      <c r="D44" s="22"/>
      <c r="E44" s="22"/>
      <c r="F44" s="79"/>
      <c r="G44" s="79"/>
      <c r="H44" s="79"/>
      <c r="I44" s="23"/>
    </row>
    <row r="45" spans="1:9" s="13" customFormat="1" ht="15" thickBot="1" x14ac:dyDescent="0.25">
      <c r="A45" s="3"/>
      <c r="B45" s="24"/>
      <c r="C45" s="65"/>
      <c r="D45" s="65"/>
      <c r="E45" s="65"/>
      <c r="F45" s="84"/>
      <c r="G45" s="84"/>
      <c r="H45" s="84"/>
      <c r="I45" s="26"/>
    </row>
    <row r="46" spans="1:9" s="13" customFormat="1" ht="15.75" thickTop="1" thickBot="1" x14ac:dyDescent="0.25">
      <c r="A46" s="3"/>
      <c r="B46" s="27"/>
      <c r="C46" s="27"/>
      <c r="D46" s="27"/>
      <c r="E46" s="27"/>
      <c r="F46" s="27"/>
      <c r="G46" s="27"/>
      <c r="H46" s="28"/>
      <c r="I46" s="28"/>
    </row>
    <row r="47" spans="1:9" s="13" customFormat="1" ht="25.5" customHeight="1" thickBot="1" x14ac:dyDescent="0.3">
      <c r="A47" s="3"/>
      <c r="B47" s="80" t="s">
        <v>9</v>
      </c>
      <c r="C47" s="81"/>
      <c r="D47" s="81"/>
      <c r="E47" s="81"/>
      <c r="F47" s="81"/>
      <c r="G47" s="81"/>
      <c r="H47" s="82"/>
      <c r="I47" s="29">
        <f>+I41+I27</f>
        <v>7083</v>
      </c>
    </row>
    <row r="48" spans="1:9" s="13" customFormat="1" ht="15" thickBot="1" x14ac:dyDescent="0.25">
      <c r="A48" s="3"/>
      <c r="B48" s="27"/>
      <c r="C48" s="27"/>
      <c r="D48" s="27"/>
      <c r="E48" s="27"/>
      <c r="F48" s="27"/>
      <c r="G48" s="27"/>
      <c r="H48" s="28"/>
      <c r="I48" s="28"/>
    </row>
    <row r="49" spans="1:9" s="13" customFormat="1" ht="30" customHeight="1" thickBot="1" x14ac:dyDescent="0.3">
      <c r="A49" s="3"/>
      <c r="B49" s="76" t="s">
        <v>25</v>
      </c>
      <c r="C49" s="77"/>
      <c r="D49" s="77"/>
      <c r="E49" s="77"/>
      <c r="F49" s="77"/>
      <c r="G49" s="77"/>
      <c r="H49" s="77"/>
      <c r="I49" s="7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sheetData>
  <mergeCells count="34">
    <mergeCell ref="A23:J23"/>
    <mergeCell ref="A2:J2"/>
    <mergeCell ref="A3:J3"/>
    <mergeCell ref="A4:J4"/>
    <mergeCell ref="A5:J5"/>
    <mergeCell ref="A6:J6"/>
    <mergeCell ref="A8:J8"/>
    <mergeCell ref="A9:J9"/>
    <mergeCell ref="A10:J10"/>
    <mergeCell ref="F14:I14"/>
    <mergeCell ref="F19:I19"/>
    <mergeCell ref="F21:I21"/>
    <mergeCell ref="F37:H37"/>
    <mergeCell ref="F26:H26"/>
    <mergeCell ref="F27:H27"/>
    <mergeCell ref="F28:H28"/>
    <mergeCell ref="F29:H29"/>
    <mergeCell ref="F30:H30"/>
    <mergeCell ref="F31:H31"/>
    <mergeCell ref="F32:H32"/>
    <mergeCell ref="F33:H33"/>
    <mergeCell ref="F34:H34"/>
    <mergeCell ref="F35:H35"/>
    <mergeCell ref="F36:H36"/>
    <mergeCell ref="F44:H44"/>
    <mergeCell ref="F45:H45"/>
    <mergeCell ref="B47:H47"/>
    <mergeCell ref="B49:I49"/>
    <mergeCell ref="F38:H38"/>
    <mergeCell ref="F39:H39"/>
    <mergeCell ref="F40:H40"/>
    <mergeCell ref="F41:H41"/>
    <mergeCell ref="F42:H42"/>
    <mergeCell ref="F43:H43"/>
  </mergeCells>
  <printOptions horizontalCentered="1"/>
  <pageMargins left="0.70866141732283472" right="0.70866141732283472" top="0.78740157480314965" bottom="0.19685039370078741" header="0.31496062992125984" footer="0.31496062992125984"/>
  <pageSetup scale="71" fitToHeight="1000"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Detalle de Ingresos-I</vt:lpstr>
      <vt:lpstr>Detalle de Ingresos-II</vt:lpstr>
      <vt:lpstr>Detalle de Ingresos-III</vt:lpstr>
      <vt:lpstr>Detalle de Ingresos-IV</vt:lpstr>
      <vt:lpstr>Detalle de Ingresos-V</vt:lpstr>
      <vt:lpstr>Detalle de Ingresos-VI</vt:lpstr>
      <vt:lpstr>Detalle de Ingresos-VII</vt:lpstr>
      <vt:lpstr>'Detalle de Ingresos-I'!Área_de_impresión</vt:lpstr>
      <vt:lpstr>'Detalle de Ingresos-II'!Área_de_impresión</vt:lpstr>
      <vt:lpstr>'Detalle de Ingresos-III'!Área_de_impresión</vt:lpstr>
      <vt:lpstr>'Detalle de Ingresos-IV'!Área_de_impresión</vt:lpstr>
      <vt:lpstr>'Detalle de Ingresos-V'!Área_de_impresión</vt:lpstr>
      <vt:lpstr>'Detalle de Ingresos-VI'!Área_de_impresión</vt:lpstr>
      <vt:lpstr>'Detalle de Ingresos-VII'!Área_de_impresión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Victor Hugo Partida Basulto</cp:lastModifiedBy>
  <cp:lastPrinted>2019-04-01T19:38:03Z</cp:lastPrinted>
  <dcterms:created xsi:type="dcterms:W3CDTF">2016-08-01T19:02:24Z</dcterms:created>
  <dcterms:modified xsi:type="dcterms:W3CDTF">2019-10-02T16:36:49Z</dcterms:modified>
</cp:coreProperties>
</file>