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65" i="1" l="1"/>
  <c r="F52" i="1"/>
  <c r="F71" i="1" s="1"/>
  <c r="F29" i="1"/>
  <c r="F35" i="1" s="1"/>
  <c r="F16" i="1"/>
  <c r="F72" i="1"/>
</calcChain>
</file>

<file path=xl/sharedStrings.xml><?xml version="1.0" encoding="utf-8"?>
<sst xmlns="http://schemas.openxmlformats.org/spreadsheetml/2006/main" count="46" uniqueCount="25">
  <si>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</si>
  <si>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</si>
  <si>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</si>
  <si>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</si>
  <si>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</si>
  <si>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</si>
  <si>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</si>
  <si>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</si>
  <si>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</si>
  <si>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Comercialización de fotocopiado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</si>
  <si>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</si>
  <si>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</si>
  <si>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</si>
  <si>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</si>
  <si>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</si>
  <si>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</si>
  <si>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</si>
  <si>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</si>
  <si>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TOTAL</t>
  </si>
  <si>
    <t>Garantia</t>
  </si>
  <si>
    <t>150101/096/2017</t>
  </si>
  <si>
    <t>BLANCA ESTELA MARTINEZ PALAFOX</t>
  </si>
  <si>
    <t>150104/029/17</t>
  </si>
  <si>
    <t>IVAN PEREZ SANDOVAL</t>
  </si>
  <si>
    <t>Comercilización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</si>
</sst>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7" fillId="0" borderId="2" xfId="0" applyFont="1" applyFill="1" applyBorder="1"/>
    <xf numFmtId="164" fontId="3" fillId="4" borderId="15" xfId="1" applyNumberFormat="1" applyFont="1" applyFill="1" applyBorder="1" applyAlignment="1"/>
    <xf numFmtId="164" fontId="4" fillId="0" borderId="15" xfId="1" applyNumberFormat="1" applyFont="1" applyBorder="1" applyAlignment="1"/>
    <xf numFmtId="164" fontId="4" fillId="0" borderId="16" xfId="1" applyNumberFormat="1" applyFont="1" applyBorder="1" applyAlignment="1"/>
    <xf numFmtId="7" fontId="3" fillId="4" borderId="13" xfId="1" applyNumberFormat="1" applyFont="1" applyFill="1" applyBorder="1" applyAlignment="1"/>
    <xf numFmtId="7" fontId="3" fillId="4" borderId="15" xfId="1" applyNumberFormat="1" applyFont="1" applyFill="1" applyBorder="1" applyAlignment="1"/>
    <xf numFmtId="7" fontId="4" fillId="0" borderId="16" xfId="1" applyNumberFormat="1" applyFont="1" applyBorder="1" applyAlignment="1"/>
    <xf numFmtId="164" fontId="3" fillId="0" borderId="15" xfId="2" applyNumberFormat="1" applyFont="1" applyBorder="1" applyAlignment="1"/>
    <xf numFmtId="0" fontId="8" fillId="0" borderId="1" xfId="0" applyFont="1" applyFill="1" applyBorder="1" applyAlignment="1"/>
    <xf numFmtId="164" fontId="3" fillId="4" borderId="13" xfId="1" applyNumberFormat="1" applyFont="1" applyFill="1" applyBorder="1" applyAlignment="1"/>
    <xf numFmtId="164" fontId="0" fillId="0" borderId="0" xfId="0" applyNumberFormat="1"/>
    <xf numFmtId="14" fontId="4" fillId="0" borderId="14" xfId="0" applyNumberFormat="1" applyFont="1" applyBorder="1" applyAlignment="1">
      <alignment horizontal="center"/>
    </xf>
    <xf numFmtId="164" fontId="4" fillId="0" borderId="21" xfId="1" applyNumberFormat="1" applyFont="1" applyBorder="1" applyAlignment="1"/>
    <xf numFmtId="164" fontId="4" fillId="0" borderId="0" xfId="2" applyNumberFormat="1" applyFont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71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96</v>
      </c>
      <c r="B1" s="2" t="s">
        <v>0</v>
      </c>
      <c r="C1" s="3" t="s">
        <v>20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21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42810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10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11</v>
      </c>
      <c r="C15" s="18" t="s">
        <v>12</v>
      </c>
      <c r="D15" s="19"/>
      <c r="E15" s="20"/>
      <c r="F15" s="21" t="s">
        <v>13</v>
      </c>
    </row>
    <row r="16" spans="1:6" ht="16.5" thickTop="1" thickBot="1" x14ac:dyDescent="0.3">
      <c r="A16" s="4"/>
      <c r="B16" s="22" t="s">
        <v>14</v>
      </c>
      <c r="C16" s="23"/>
      <c r="D16" s="24"/>
      <c r="E16" s="25"/>
      <c r="F16" s="51">
        <f>SUM(F17:F22)</f>
        <v>15143</v>
      </c>
    </row>
    <row r="17" spans="1:6" ht="15.75" thickBot="1" x14ac:dyDescent="0.3">
      <c r="A17" s="4"/>
      <c r="B17" s="26">
        <v>42804</v>
      </c>
      <c r="C17" s="27" t="s">
        <v>15</v>
      </c>
      <c r="D17" s="28"/>
      <c r="E17" s="29"/>
      <c r="F17" s="30">
        <v>5579</v>
      </c>
    </row>
    <row r="18" spans="1:6" ht="15.75" thickBot="1" x14ac:dyDescent="0.3">
      <c r="A18" s="4"/>
      <c r="B18" s="26">
        <v>42915</v>
      </c>
      <c r="C18" s="27" t="s">
        <v>15</v>
      </c>
      <c r="D18" s="28"/>
      <c r="E18" s="29"/>
      <c r="F18" s="30">
        <v>9564</v>
      </c>
    </row>
    <row r="19" spans="1:6" ht="15.75" thickBot="1" x14ac:dyDescent="0.3">
      <c r="A19" s="4"/>
      <c r="B19" s="31"/>
      <c r="C19" s="27"/>
      <c r="D19" s="28"/>
      <c r="E19" s="29"/>
      <c r="F19" s="30"/>
    </row>
    <row r="20" spans="1:6" ht="15.75" thickBot="1" x14ac:dyDescent="0.3">
      <c r="A20" s="4"/>
      <c r="B20" s="33"/>
      <c r="C20" s="27"/>
      <c r="D20" s="28"/>
      <c r="E20" s="29"/>
      <c r="F20" s="30"/>
    </row>
    <row r="21" spans="1:6" ht="15.75" thickBot="1" x14ac:dyDescent="0.3">
      <c r="A21" s="4"/>
      <c r="B21" s="33"/>
      <c r="C21" s="27"/>
      <c r="D21" s="28"/>
      <c r="E21" s="29"/>
      <c r="F21" s="30"/>
    </row>
    <row r="22" spans="1:6" ht="15.75" thickBot="1" x14ac:dyDescent="0.3">
      <c r="A22" s="4"/>
      <c r="B22" s="33"/>
      <c r="C22" s="27"/>
      <c r="D22" s="28"/>
      <c r="E22" s="29"/>
      <c r="F22" s="30"/>
    </row>
    <row r="23" spans="1:6" ht="15.75" thickBot="1" x14ac:dyDescent="0.3">
      <c r="A23" s="4"/>
      <c r="B23" s="33"/>
      <c r="C23" s="27"/>
      <c r="D23" s="28"/>
      <c r="E23" s="29"/>
      <c r="F23" s="30"/>
    </row>
    <row r="24" spans="1:6" ht="15.75" thickBot="1" x14ac:dyDescent="0.3">
      <c r="A24" s="4"/>
      <c r="B24" s="33"/>
      <c r="C24" s="27"/>
      <c r="D24" s="28"/>
      <c r="E24" s="29"/>
      <c r="F24" s="30"/>
    </row>
    <row r="25" spans="1:6" ht="15.75" thickBot="1" x14ac:dyDescent="0.3">
      <c r="A25" s="4"/>
      <c r="B25" s="33"/>
      <c r="C25" s="27"/>
      <c r="D25" s="28"/>
      <c r="E25" s="29"/>
      <c r="F25" s="30"/>
    </row>
    <row r="26" spans="1:6" ht="15.75" thickBot="1" x14ac:dyDescent="0.3">
      <c r="A26" s="4"/>
      <c r="B26" s="33"/>
      <c r="C26" s="27"/>
      <c r="D26" s="28"/>
      <c r="E26" s="29"/>
      <c r="F26" s="30"/>
    </row>
    <row r="27" spans="1:6" ht="15.75" thickBot="1" x14ac:dyDescent="0.3">
      <c r="A27" s="4"/>
      <c r="B27" s="33"/>
      <c r="C27" s="27"/>
      <c r="D27" s="28"/>
      <c r="E27" s="29"/>
      <c r="F27" s="30"/>
    </row>
    <row r="28" spans="1:6" ht="15.75" thickBot="1" x14ac:dyDescent="0.3">
      <c r="A28" s="4"/>
      <c r="B28" s="33"/>
      <c r="C28" s="27"/>
      <c r="D28" s="28"/>
      <c r="E28" s="29"/>
      <c r="F28" s="30"/>
    </row>
    <row r="29" spans="1:6" ht="15.75" thickBot="1" x14ac:dyDescent="0.3">
      <c r="A29" s="4"/>
      <c r="B29" s="34" t="s">
        <v>16</v>
      </c>
      <c r="C29" s="35"/>
      <c r="D29" s="36"/>
      <c r="E29" s="37"/>
      <c r="F29" s="52">
        <f>SUM(F30:F33)</f>
        <v>7142</v>
      </c>
    </row>
    <row r="30" spans="1:6" ht="15.75" thickBot="1" x14ac:dyDescent="0.3">
      <c r="A30" s="4"/>
      <c r="B30" s="26">
        <v>42804</v>
      </c>
      <c r="C30" s="27" t="s">
        <v>17</v>
      </c>
      <c r="D30" s="28"/>
      <c r="E30" s="29"/>
      <c r="F30" s="30">
        <v>3157</v>
      </c>
    </row>
    <row r="31" spans="1:6" ht="15.75" thickBot="1" x14ac:dyDescent="0.3">
      <c r="A31" s="4"/>
      <c r="B31" s="26">
        <v>42804</v>
      </c>
      <c r="C31" s="27" t="s">
        <v>19</v>
      </c>
      <c r="D31" s="28"/>
      <c r="E31" s="29"/>
      <c r="F31" s="30">
        <v>3985</v>
      </c>
    </row>
    <row r="32" spans="1:6" ht="15.75" thickBot="1" x14ac:dyDescent="0.3">
      <c r="A32" s="4"/>
      <c r="B32" s="33"/>
      <c r="C32" s="27"/>
      <c r="D32" s="28"/>
      <c r="E32" s="29"/>
      <c r="F32" s="53"/>
    </row>
    <row r="33" spans="1:6" ht="15.75" thickBot="1" x14ac:dyDescent="0.3">
      <c r="A33" s="4"/>
      <c r="B33" s="38"/>
      <c r="C33" s="39"/>
      <c r="D33" s="40"/>
      <c r="E33" s="41"/>
      <c r="F33" s="42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3" t="s">
        <v>18</v>
      </c>
      <c r="C35" s="44"/>
      <c r="D35" s="44"/>
      <c r="E35" s="45"/>
      <c r="F35" s="54">
        <f>+F29+F16</f>
        <v>22285</v>
      </c>
    </row>
    <row r="36" spans="1:6" ht="15.75" thickBot="1" x14ac:dyDescent="0.3">
      <c r="A36" s="4"/>
      <c r="B36" s="4"/>
      <c r="C36" s="6"/>
      <c r="D36" s="6"/>
      <c r="E36" s="13"/>
      <c r="F36" s="14"/>
    </row>
    <row r="37" spans="1:6" ht="15.75" thickBot="1" x14ac:dyDescent="0.3">
      <c r="A37" s="1">
        <v>97</v>
      </c>
      <c r="B37" s="2" t="s">
        <v>0</v>
      </c>
      <c r="C37" s="47" t="s">
        <v>22</v>
      </c>
      <c r="D37" s="4"/>
      <c r="E37" s="2" t="s">
        <v>1</v>
      </c>
      <c r="F37" s="5">
        <v>2017</v>
      </c>
    </row>
    <row r="38" spans="1:6" ht="15.75" thickBot="1" x14ac:dyDescent="0.3">
      <c r="A38" s="4"/>
      <c r="B38" s="4"/>
      <c r="C38" s="6"/>
      <c r="D38" s="6"/>
      <c r="E38" s="6"/>
      <c r="F38" s="4"/>
    </row>
    <row r="39" spans="1:6" ht="15.75" thickBot="1" x14ac:dyDescent="0.3">
      <c r="A39" s="4"/>
      <c r="B39" s="2" t="s">
        <v>2</v>
      </c>
      <c r="C39" s="55" t="s">
        <v>23</v>
      </c>
      <c r="D39" s="8"/>
      <c r="E39" s="8"/>
      <c r="F39" s="9"/>
    </row>
    <row r="40" spans="1:6" ht="15.75" thickBot="1" x14ac:dyDescent="0.3">
      <c r="A40" s="4"/>
      <c r="B40" s="4"/>
      <c r="C40" s="6"/>
      <c r="D40" s="6"/>
      <c r="E40" s="6"/>
      <c r="F40" s="4"/>
    </row>
    <row r="41" spans="1:6" ht="15.75" thickBot="1" x14ac:dyDescent="0.3">
      <c r="A41" s="4"/>
      <c r="B41" s="10" t="s">
        <v>3</v>
      </c>
      <c r="C41" s="11">
        <v>42856</v>
      </c>
      <c r="D41" s="11">
        <v>43100</v>
      </c>
      <c r="E41" s="6"/>
      <c r="F41" s="4"/>
    </row>
    <row r="42" spans="1:6" x14ac:dyDescent="0.25">
      <c r="A42" s="4"/>
      <c r="B42" s="4"/>
      <c r="C42" s="12" t="s">
        <v>4</v>
      </c>
      <c r="D42" s="12" t="s">
        <v>5</v>
      </c>
      <c r="E42" s="4"/>
      <c r="F42" s="4"/>
    </row>
    <row r="43" spans="1:6" ht="15.75" thickBot="1" x14ac:dyDescent="0.3">
      <c r="A43" s="4"/>
      <c r="B43" s="4"/>
      <c r="C43" s="6"/>
      <c r="D43" s="6"/>
      <c r="E43" s="13"/>
      <c r="F43" s="14"/>
    </row>
    <row r="44" spans="1:6" ht="15.75" thickBot="1" x14ac:dyDescent="0.3">
      <c r="A44" s="4"/>
      <c r="B44" s="2" t="s">
        <v>6</v>
      </c>
      <c r="C44" s="7" t="s">
        <v>7</v>
      </c>
      <c r="D44" s="8"/>
      <c r="E44" s="8"/>
      <c r="F44" s="9"/>
    </row>
    <row r="45" spans="1:6" ht="15.75" thickBot="1" x14ac:dyDescent="0.3">
      <c r="A45" s="4"/>
      <c r="B45" s="4"/>
      <c r="C45" s="6"/>
      <c r="D45" s="6"/>
      <c r="E45" s="13"/>
      <c r="F45" s="14"/>
    </row>
    <row r="46" spans="1:6" ht="15.75" thickBot="1" x14ac:dyDescent="0.3">
      <c r="A46" s="4"/>
      <c r="B46" s="2" t="s">
        <v>8</v>
      </c>
      <c r="C46" s="7" t="s">
        <v>24</v>
      </c>
      <c r="D46" s="8"/>
      <c r="E46" s="8"/>
      <c r="F46" s="9"/>
    </row>
    <row r="47" spans="1:6" x14ac:dyDescent="0.25">
      <c r="A47" s="4"/>
      <c r="B47" s="4"/>
      <c r="C47" s="6"/>
      <c r="D47" s="6"/>
      <c r="E47" s="13"/>
      <c r="F47" s="14"/>
    </row>
    <row r="48" spans="1:6" ht="15.75" x14ac:dyDescent="0.25">
      <c r="A48" s="15" t="s">
        <v>10</v>
      </c>
      <c r="B48" s="15"/>
      <c r="C48" s="16"/>
      <c r="D48" s="16"/>
      <c r="E48" s="16"/>
      <c r="F48" s="15"/>
    </row>
    <row r="49" spans="1:9" x14ac:dyDescent="0.25">
      <c r="A49" s="4"/>
      <c r="B49" s="4"/>
      <c r="C49" s="6"/>
      <c r="D49" s="6"/>
      <c r="E49" s="13"/>
      <c r="F49" s="14"/>
    </row>
    <row r="50" spans="1:9" ht="15.75" thickBot="1" x14ac:dyDescent="0.3">
      <c r="A50" s="4"/>
      <c r="B50" s="4"/>
      <c r="C50" s="6"/>
      <c r="D50" s="6"/>
      <c r="E50" s="13"/>
      <c r="F50" s="14"/>
    </row>
    <row r="51" spans="1:9" ht="16.5" thickTop="1" thickBot="1" x14ac:dyDescent="0.3">
      <c r="A51" s="4"/>
      <c r="B51" s="17" t="s">
        <v>11</v>
      </c>
      <c r="C51" s="18" t="s">
        <v>12</v>
      </c>
      <c r="D51" s="19"/>
      <c r="E51" s="20"/>
      <c r="F51" s="21" t="s">
        <v>13</v>
      </c>
    </row>
    <row r="52" spans="1:9" ht="16.5" thickTop="1" thickBot="1" x14ac:dyDescent="0.3">
      <c r="A52" s="4"/>
      <c r="B52" s="22" t="s">
        <v>14</v>
      </c>
      <c r="C52" s="23"/>
      <c r="D52" s="24"/>
      <c r="E52" s="25"/>
      <c r="F52" s="56">
        <f>SUM(F53:F58)</f>
        <v>24904</v>
      </c>
    </row>
    <row r="53" spans="1:9" ht="15.75" thickBot="1" x14ac:dyDescent="0.3">
      <c r="A53" s="4"/>
      <c r="B53" s="26">
        <v>42859</v>
      </c>
      <c r="C53" s="27" t="s">
        <v>15</v>
      </c>
      <c r="D53" s="28"/>
      <c r="E53" s="29"/>
      <c r="F53" s="49">
        <v>24904</v>
      </c>
      <c r="I53" s="57"/>
    </row>
    <row r="54" spans="1:9" ht="15.75" thickBot="1" x14ac:dyDescent="0.3">
      <c r="A54" s="4"/>
      <c r="B54" s="58"/>
      <c r="C54" s="27"/>
      <c r="D54" s="28"/>
      <c r="E54" s="29"/>
      <c r="F54" s="49"/>
    </row>
    <row r="55" spans="1:9" ht="15.75" thickBot="1" x14ac:dyDescent="0.3">
      <c r="A55" s="4"/>
      <c r="B55" s="58"/>
      <c r="C55" s="27"/>
      <c r="D55" s="28"/>
      <c r="E55" s="29"/>
      <c r="F55" s="32"/>
    </row>
    <row r="56" spans="1:9" ht="15.75" thickBot="1" x14ac:dyDescent="0.3">
      <c r="A56" s="4"/>
      <c r="B56" s="33"/>
      <c r="C56" s="27"/>
      <c r="D56" s="28"/>
      <c r="E56" s="29"/>
      <c r="F56" s="32"/>
    </row>
    <row r="57" spans="1:9" ht="15.75" thickBot="1" x14ac:dyDescent="0.3">
      <c r="A57" s="4"/>
      <c r="B57" s="33"/>
      <c r="C57" s="27"/>
      <c r="D57" s="28"/>
      <c r="E57" s="29"/>
      <c r="F57" s="32"/>
    </row>
    <row r="58" spans="1:9" ht="15.75" thickBot="1" x14ac:dyDescent="0.3">
      <c r="A58" s="4"/>
      <c r="B58" s="33"/>
      <c r="C58" s="27"/>
      <c r="D58" s="28"/>
      <c r="E58" s="29"/>
      <c r="F58" s="32"/>
    </row>
    <row r="59" spans="1:9" ht="15.75" thickBot="1" x14ac:dyDescent="0.3">
      <c r="A59" s="4"/>
      <c r="B59" s="33"/>
      <c r="C59" s="27"/>
      <c r="D59" s="28"/>
      <c r="E59" s="29"/>
      <c r="F59" s="32"/>
    </row>
    <row r="60" spans="1:9" ht="15.75" thickBot="1" x14ac:dyDescent="0.3">
      <c r="A60" s="4"/>
      <c r="B60" s="33"/>
      <c r="C60" s="27"/>
      <c r="D60" s="28"/>
      <c r="E60" s="29"/>
      <c r="F60" s="32"/>
    </row>
    <row r="61" spans="1:9" ht="15.75" thickBot="1" x14ac:dyDescent="0.3">
      <c r="A61" s="4"/>
      <c r="B61" s="33"/>
      <c r="C61" s="27"/>
      <c r="D61" s="28"/>
      <c r="E61" s="29"/>
      <c r="F61" s="32"/>
    </row>
    <row r="62" spans="1:9" ht="15.75" thickBot="1" x14ac:dyDescent="0.3">
      <c r="A62" s="4"/>
      <c r="B62" s="33"/>
      <c r="C62" s="27"/>
      <c r="D62" s="28"/>
      <c r="E62" s="29"/>
      <c r="F62" s="32"/>
    </row>
    <row r="63" spans="1:9" ht="15.75" thickBot="1" x14ac:dyDescent="0.3">
      <c r="A63" s="4"/>
      <c r="B63" s="33"/>
      <c r="C63" s="27"/>
      <c r="D63" s="28"/>
      <c r="E63" s="29"/>
      <c r="F63" s="32"/>
    </row>
    <row r="64" spans="1:9" ht="15.75" thickBot="1" x14ac:dyDescent="0.3">
      <c r="A64" s="4"/>
      <c r="B64" s="33"/>
      <c r="C64" s="27"/>
      <c r="D64" s="28"/>
      <c r="E64" s="29"/>
      <c r="F64" s="32"/>
    </row>
    <row r="65" spans="1:6" ht="15.75" thickBot="1" x14ac:dyDescent="0.3">
      <c r="A65" s="4"/>
      <c r="B65" s="34" t="s">
        <v>16</v>
      </c>
      <c r="C65" s="35"/>
      <c r="D65" s="36"/>
      <c r="E65" s="37"/>
      <c r="F65" s="48">
        <f>SUM(F66:F69)</f>
        <v>10939.5</v>
      </c>
    </row>
    <row r="66" spans="1:6" ht="15.75" thickBot="1" x14ac:dyDescent="0.3">
      <c r="A66" s="4"/>
      <c r="B66" s="26">
        <v>42859</v>
      </c>
      <c r="C66" s="27" t="s">
        <v>17</v>
      </c>
      <c r="D66" s="28"/>
      <c r="E66" s="29"/>
      <c r="F66" s="49">
        <v>3157</v>
      </c>
    </row>
    <row r="67" spans="1:6" ht="15.75" thickBot="1" x14ac:dyDescent="0.3">
      <c r="A67" s="4"/>
      <c r="B67" s="26">
        <v>42859</v>
      </c>
      <c r="C67" s="27" t="s">
        <v>19</v>
      </c>
      <c r="D67" s="28"/>
      <c r="E67" s="29"/>
      <c r="F67" s="49">
        <v>7782.5</v>
      </c>
    </row>
    <row r="68" spans="1:6" ht="15.75" thickBot="1" x14ac:dyDescent="0.3">
      <c r="A68" s="4"/>
      <c r="B68" s="33"/>
      <c r="C68" s="27"/>
      <c r="D68" s="28"/>
      <c r="E68" s="29"/>
      <c r="F68" s="50"/>
    </row>
    <row r="69" spans="1:6" ht="15.75" thickBot="1" x14ac:dyDescent="0.3">
      <c r="A69" s="4"/>
      <c r="B69" s="38"/>
      <c r="C69" s="39"/>
      <c r="D69" s="40"/>
      <c r="E69" s="41"/>
      <c r="F69" s="59"/>
    </row>
    <row r="70" spans="1:6" ht="16.5" thickTop="1" thickBot="1" x14ac:dyDescent="0.3">
      <c r="A70" s="4"/>
      <c r="B70" s="4"/>
      <c r="C70" s="6"/>
      <c r="D70" s="6"/>
      <c r="E70" s="13"/>
      <c r="F70" s="60"/>
    </row>
    <row r="71" spans="1:6" ht="15.75" thickBot="1" x14ac:dyDescent="0.3">
      <c r="A71" s="4"/>
      <c r="B71" s="43" t="s">
        <v>18</v>
      </c>
      <c r="C71" s="44"/>
      <c r="D71" s="44"/>
      <c r="E71" s="45"/>
      <c r="F71" s="54">
        <f>+F65+F52</f>
        <v>35843.5</v>
      </c>
    </row>
    <row r="72" spans="1:6" ht="15.75" thickBot="1" x14ac:dyDescent="0.3">
      <c r="A72" s="4"/>
      <c r="B72" s="43" t="s">
        <v>18</v>
      </c>
      <c r="C72" s="44"/>
      <c r="D72" s="44"/>
      <c r="E72" s="45"/>
      <c r="F72" s="46">
        <f>+F66+F53</f>
        <v>28061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2017-09-06T21:00:47Z</dcterms:modified>
</cp:coreProperties>
</file>