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60" yWindow="330" windowWidth="19440" windowHeight="9750"/>
  </bookViews>
  <sheets>
    <sheet name="Detalle de Ingresios" sheetId="1" r:id="rId1"/>
  </sheets>
  <externalReferences>
    <externalReference r:id="rId2"/>
  </externalReferences>
  <definedNames>
    <definedName name="_xlnm.Print_Area" localSheetId="0">'Detalle de Ingresios'!$A$1:$J$47</definedName>
    <definedName name="BD_Nivel_Central">[1]Base_Fichas_2014!$B$12:$X$53</definedName>
    <definedName name="empresas">[1]Catalogos_1!$B$67:$B$108</definedName>
  </definedNames>
  <calcPr calcId="144525"/>
</workbook>
</file>

<file path=xl/calcChain.xml><?xml version="1.0" encoding="utf-8"?>
<calcChain xmlns="http://schemas.openxmlformats.org/spreadsheetml/2006/main">
  <c r="I40" i="1" l="1"/>
  <c r="I27" i="1"/>
  <c r="I46" i="1" l="1"/>
</calcChain>
</file>

<file path=xl/sharedStrings.xml><?xml version="1.0" encoding="utf-8"?>
<sst xmlns="http://schemas.openxmlformats.org/spreadsheetml/2006/main" count="26" uniqueCount="26">
  <si>
    <t>No. de Permiso:</t>
  </si>
  <si>
    <t>Permisionario:</t>
  </si>
  <si>
    <t>Vigencia:</t>
  </si>
  <si>
    <t>Inicio</t>
  </si>
  <si>
    <t>Término</t>
  </si>
  <si>
    <t>Calendario de Ingresos</t>
  </si>
  <si>
    <t>Concepto</t>
  </si>
  <si>
    <t>Monto</t>
  </si>
  <si>
    <t>Otros Ingresos</t>
  </si>
  <si>
    <t>Gastos Administrativos Renovación</t>
  </si>
  <si>
    <t>TOTAL</t>
  </si>
  <si>
    <t>Delegación/UMAE:</t>
  </si>
  <si>
    <t>Fecha</t>
  </si>
  <si>
    <t>Permisos de Uso Temporal Revocable</t>
  </si>
  <si>
    <t>Ejercicio</t>
  </si>
  <si>
    <t>Objeto del Permiso:</t>
  </si>
  <si>
    <t>Uso de Superficie</t>
  </si>
  <si>
    <t>DETALLE DE INGRESOS</t>
  </si>
  <si>
    <t>INSTITUTO MEXICANO DEL SEGURO SOCIAL</t>
  </si>
  <si>
    <t>COAHUILA</t>
  </si>
  <si>
    <t>Ajuste por cuota 2016</t>
  </si>
  <si>
    <t>Cuota por Uso de Superficie primer y segundo semestre</t>
  </si>
  <si>
    <t>Ajuste cuotas 2016</t>
  </si>
  <si>
    <t>DCPI/17/2016</t>
  </si>
  <si>
    <t>FEDERICO ORTEGA LOZANO</t>
  </si>
  <si>
    <t>Comercialización única y exclusivamente de servicios fotocopiado</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</si>
</sst>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quot;$&quot;* #,##0.00_-;_-&quot;$&quot;* &quot;-&quot;??_-;_-@_-"/>
    <numFmt numFmtId="43" formatCode="_-* #,##0.00_-;\-* #,##0.00_-;_-* &quot;-&quot;??_-;_-@_-"/>
  </numFmts>
  <fonts count="10" x14ac:knownFonts="1">
    <font>
      <sz val="11"/>
      <color theme="1"/>
      <name val="Calibri"/>
      <family val="2"/>
      <scheme val="minor"/>
    </font>
    <font>
      <sz val="11"/>
      <color theme="1"/>
      <name val="Calibri"/>
      <family val="2"/>
      <scheme val="minor"/>
    </font>
    <font>
      <sz val="11"/>
      <color theme="1"/>
      <name val="Arial"/>
      <family val="2"/>
    </font>
    <font>
      <b/>
      <sz val="14"/>
      <color theme="1"/>
      <name val="Arial"/>
      <family val="2"/>
    </font>
    <font>
      <b/>
      <sz val="11"/>
      <color theme="1" tint="0.249977111117893"/>
      <name val="Arial"/>
      <family val="2"/>
    </font>
    <font>
      <b/>
      <sz val="11"/>
      <name val="Arial"/>
      <family val="2"/>
    </font>
    <font>
      <sz val="11"/>
      <name val="Arial"/>
      <family val="2"/>
    </font>
    <font>
      <sz val="8"/>
      <color theme="1"/>
      <name val="Arial"/>
      <family val="2"/>
    </font>
    <font>
      <b/>
      <sz val="12"/>
      <color theme="1"/>
      <name val="Arial"/>
      <family val="2"/>
    </font>
    <font>
      <b/>
      <sz val="11"/>
      <color theme="1"/>
      <name val="Arial"/>
      <family val="2"/>
    </font>
  </fonts>
  <fills count="6">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249977111117893"/>
        <bgColor indexed="64"/>
      </patternFill>
    </fill>
  </fills>
  <borders count="17">
    <border>
      <left/>
      <right/>
      <top/>
      <bottom/>
      <diagonal/>
    </border>
    <border>
      <left style="medium">
        <color rgb="FF92D050"/>
      </left>
      <right/>
      <top style="medium">
        <color rgb="FF92D050"/>
      </top>
      <bottom style="medium">
        <color rgb="FF92D050"/>
      </bottom>
      <diagonal/>
    </border>
    <border>
      <left/>
      <right style="medium">
        <color rgb="FF92D050"/>
      </right>
      <top style="medium">
        <color rgb="FF92D050"/>
      </top>
      <bottom style="medium">
        <color rgb="FF92D050"/>
      </bottom>
      <diagonal/>
    </border>
    <border>
      <left/>
      <right/>
      <top style="medium">
        <color rgb="FF92D050"/>
      </top>
      <bottom style="medium">
        <color rgb="FF92D050"/>
      </bottom>
      <diagonal/>
    </border>
    <border>
      <left style="medium">
        <color rgb="FF92D050"/>
      </left>
      <right style="medium">
        <color rgb="FF92D050"/>
      </right>
      <top style="medium">
        <color rgb="FF92D050"/>
      </top>
      <bottom style="medium">
        <color rgb="FF92D050"/>
      </bottom>
      <diagonal/>
    </border>
    <border>
      <left style="thick">
        <color rgb="FF92D050"/>
      </left>
      <right style="thick">
        <color rgb="FF92D050"/>
      </right>
      <top style="thick">
        <color rgb="FF92D050"/>
      </top>
      <bottom style="thick">
        <color rgb="FF92D050"/>
      </bottom>
      <diagonal/>
    </border>
    <border>
      <left style="thick">
        <color rgb="FF92D050"/>
      </left>
      <right style="medium">
        <color rgb="FF92D050"/>
      </right>
      <top style="thick">
        <color rgb="FF92D050"/>
      </top>
      <bottom style="medium">
        <color rgb="FF92D050"/>
      </bottom>
      <diagonal/>
    </border>
    <border>
      <left style="medium">
        <color rgb="FF92D050"/>
      </left>
      <right style="medium">
        <color rgb="FF92D050"/>
      </right>
      <top style="thick">
        <color rgb="FF92D050"/>
      </top>
      <bottom style="medium">
        <color rgb="FF92D050"/>
      </bottom>
      <diagonal/>
    </border>
    <border>
      <left style="medium">
        <color rgb="FF92D050"/>
      </left>
      <right style="thick">
        <color rgb="FF92D050"/>
      </right>
      <top style="thick">
        <color rgb="FF92D050"/>
      </top>
      <bottom style="medium">
        <color rgb="FF92D050"/>
      </bottom>
      <diagonal/>
    </border>
    <border>
      <left style="thick">
        <color rgb="FF92D050"/>
      </left>
      <right style="medium">
        <color rgb="FF92D050"/>
      </right>
      <top style="medium">
        <color rgb="FF92D050"/>
      </top>
      <bottom style="medium">
        <color rgb="FF92D050"/>
      </bottom>
      <diagonal/>
    </border>
    <border>
      <left style="medium">
        <color rgb="FF92D050"/>
      </left>
      <right style="thick">
        <color rgb="FF92D050"/>
      </right>
      <top style="medium">
        <color rgb="FF92D050"/>
      </top>
      <bottom style="medium">
        <color rgb="FF92D050"/>
      </bottom>
      <diagonal/>
    </border>
    <border>
      <left style="medium">
        <color rgb="FF92D050"/>
      </left>
      <right style="medium">
        <color rgb="FF92D050"/>
      </right>
      <top style="medium">
        <color rgb="FF92D050"/>
      </top>
      <bottom/>
      <diagonal/>
    </border>
    <border>
      <left style="medium">
        <color rgb="FF92D050"/>
      </left>
      <right style="thick">
        <color rgb="FF92D050"/>
      </right>
      <top style="medium">
        <color rgb="FF92D050"/>
      </top>
      <bottom/>
      <diagonal/>
    </border>
    <border>
      <left style="thick">
        <color rgb="FF92D050"/>
      </left>
      <right style="medium">
        <color rgb="FF92D050"/>
      </right>
      <top style="medium">
        <color rgb="FF92D050"/>
      </top>
      <bottom style="thick">
        <color rgb="FF92D050"/>
      </bottom>
      <diagonal/>
    </border>
    <border>
      <left style="medium">
        <color rgb="FF92D050"/>
      </left>
      <right style="medium">
        <color rgb="FF92D050"/>
      </right>
      <top style="medium">
        <color rgb="FF92D050"/>
      </top>
      <bottom style="thick">
        <color rgb="FF92D050"/>
      </bottom>
      <diagonal/>
    </border>
    <border>
      <left style="medium">
        <color rgb="FF92D050"/>
      </left>
      <right style="thick">
        <color rgb="FF92D050"/>
      </right>
      <top style="medium">
        <color rgb="FF92D050"/>
      </top>
      <bottom style="thick">
        <color rgb="FF92D050"/>
      </bottom>
      <diagonal/>
    </border>
    <border>
      <left style="thick">
        <color rgb="FF92D050"/>
      </left>
      <right/>
      <top style="medium">
        <color rgb="FF92D050"/>
      </top>
      <bottom style="medium">
        <color rgb="FF92D050"/>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59">
    <xf numFmtId="0" fontId="0" fillId="0" borderId="0" xfId="0"/>
    <xf numFmtId="0" fontId="2" fillId="0" borderId="0" xfId="0" applyFont="1" applyAlignment="1">
      <alignment horizontal="center"/>
    </xf>
    <xf numFmtId="44" fontId="2" fillId="0" borderId="0" xfId="2" applyFont="1" applyAlignment="1">
      <alignment horizontal="center"/>
    </xf>
    <xf numFmtId="0" fontId="2" fillId="0" borderId="0" xfId="0" applyFont="1"/>
    <xf numFmtId="0" fontId="3" fillId="0" borderId="0" xfId="0" applyFont="1" applyAlignment="1">
      <alignment horizontal="center"/>
    </xf>
    <xf numFmtId="0" fontId="4" fillId="2" borderId="1" xfId="0" applyFont="1" applyFill="1" applyBorder="1" applyAlignment="1">
      <alignment vertical="center"/>
    </xf>
    <xf numFmtId="0" fontId="4" fillId="2" borderId="2" xfId="0" applyFont="1" applyFill="1" applyBorder="1" applyAlignment="1">
      <alignment vertical="center"/>
    </xf>
    <xf numFmtId="0" fontId="5" fillId="3" borderId="1" xfId="0" applyFont="1" applyFill="1" applyBorder="1" applyAlignment="1">
      <alignment vertical="center" wrapText="1"/>
    </xf>
    <xf numFmtId="0" fontId="5" fillId="3" borderId="3" xfId="0" applyFont="1" applyFill="1" applyBorder="1" applyAlignment="1">
      <alignment vertical="center" wrapText="1"/>
    </xf>
    <xf numFmtId="0" fontId="6" fillId="3" borderId="4" xfId="0" applyFont="1" applyFill="1" applyBorder="1" applyAlignment="1">
      <alignment horizontal="left" vertical="center" wrapText="1"/>
    </xf>
    <xf numFmtId="0" fontId="4" fillId="2" borderId="4" xfId="0" applyFont="1" applyFill="1" applyBorder="1" applyAlignment="1">
      <alignment horizontal="left" vertical="center"/>
    </xf>
    <xf numFmtId="14" fontId="6" fillId="3" borderId="4" xfId="0" applyNumberFormat="1" applyFont="1" applyFill="1" applyBorder="1" applyAlignment="1">
      <alignment horizontal="center" vertical="center" wrapText="1"/>
    </xf>
    <xf numFmtId="0" fontId="7" fillId="0" borderId="0" xfId="0" applyFont="1" applyAlignment="1">
      <alignment horizontal="center"/>
    </xf>
    <xf numFmtId="44" fontId="2" fillId="0" borderId="0" xfId="2" applyFont="1"/>
    <xf numFmtId="0" fontId="4" fillId="4" borderId="2" xfId="0" applyFont="1" applyFill="1" applyBorder="1" applyAlignment="1">
      <alignment vertical="center"/>
    </xf>
    <xf numFmtId="0" fontId="9" fillId="2" borderId="5" xfId="0" applyFont="1" applyFill="1" applyBorder="1" applyAlignment="1">
      <alignment horizontal="center"/>
    </xf>
    <xf numFmtId="0" fontId="9" fillId="2" borderId="5" xfId="0" applyFont="1" applyFill="1" applyBorder="1"/>
    <xf numFmtId="44" fontId="9" fillId="2" borderId="5" xfId="2" applyFont="1" applyFill="1" applyBorder="1" applyAlignment="1">
      <alignment horizontal="center"/>
    </xf>
    <xf numFmtId="0" fontId="2" fillId="0" borderId="9" xfId="0" applyFont="1" applyBorder="1" applyAlignment="1">
      <alignment horizontal="left" indent="2"/>
    </xf>
    <xf numFmtId="0" fontId="2" fillId="0" borderId="4" xfId="0" applyFont="1" applyBorder="1" applyAlignment="1">
      <alignment horizontal="left"/>
    </xf>
    <xf numFmtId="43" fontId="2" fillId="0" borderId="10" xfId="1" applyFont="1" applyBorder="1" applyAlignment="1">
      <alignment horizontal="left"/>
    </xf>
    <xf numFmtId="0" fontId="9" fillId="0" borderId="4" xfId="0" applyFont="1" applyBorder="1" applyAlignment="1">
      <alignment horizontal="left"/>
    </xf>
    <xf numFmtId="0" fontId="2" fillId="0" borderId="11" xfId="0" applyFont="1" applyBorder="1" applyAlignment="1">
      <alignment horizontal="left"/>
    </xf>
    <xf numFmtId="43" fontId="2" fillId="0" borderId="12" xfId="1" applyFont="1" applyBorder="1" applyAlignment="1">
      <alignment horizontal="left"/>
    </xf>
    <xf numFmtId="0" fontId="2" fillId="0" borderId="13" xfId="0" applyFont="1" applyBorder="1" applyAlignment="1">
      <alignment horizontal="left" indent="2"/>
    </xf>
    <xf numFmtId="0" fontId="2" fillId="0" borderId="14" xfId="0" applyFont="1" applyBorder="1" applyAlignment="1">
      <alignment horizontal="left"/>
    </xf>
    <xf numFmtId="43" fontId="2" fillId="0" borderId="15" xfId="1" applyFont="1" applyBorder="1" applyAlignment="1">
      <alignment horizontal="left"/>
    </xf>
    <xf numFmtId="0" fontId="2" fillId="0" borderId="0" xfId="0" applyFont="1" applyAlignment="1">
      <alignment horizontal="left"/>
    </xf>
    <xf numFmtId="44" fontId="2" fillId="0" borderId="0" xfId="2" applyFont="1" applyAlignment="1">
      <alignment horizontal="left"/>
    </xf>
    <xf numFmtId="44" fontId="9" fillId="0" borderId="10" xfId="2" applyFont="1" applyBorder="1" applyAlignment="1">
      <alignment horizontal="left"/>
    </xf>
    <xf numFmtId="0" fontId="6" fillId="3" borderId="4" xfId="1" applyNumberFormat="1" applyFont="1" applyFill="1" applyBorder="1" applyAlignment="1">
      <alignment horizontal="center" vertical="center" wrapText="1"/>
    </xf>
    <xf numFmtId="0" fontId="9" fillId="5" borderId="6" xfId="0" applyFont="1" applyFill="1" applyBorder="1" applyAlignment="1">
      <alignment horizontal="left"/>
    </xf>
    <xf numFmtId="0" fontId="9" fillId="5" borderId="7" xfId="0" applyFont="1" applyFill="1" applyBorder="1" applyAlignment="1">
      <alignment horizontal="left"/>
    </xf>
    <xf numFmtId="43" fontId="9" fillId="5" borderId="8" xfId="1" applyFont="1" applyFill="1" applyBorder="1" applyAlignment="1">
      <alignment horizontal="left"/>
    </xf>
    <xf numFmtId="0" fontId="9" fillId="5" borderId="9" xfId="0" applyFont="1" applyFill="1" applyBorder="1" applyAlignment="1">
      <alignment horizontal="left"/>
    </xf>
    <xf numFmtId="0" fontId="9" fillId="5" borderId="4" xfId="0" applyFont="1" applyFill="1" applyBorder="1" applyAlignment="1">
      <alignment horizontal="left"/>
    </xf>
    <xf numFmtId="43" fontId="9" fillId="5" borderId="10" xfId="1" applyFont="1" applyFill="1" applyBorder="1" applyAlignment="1">
      <alignment horizontal="left"/>
    </xf>
    <xf numFmtId="0" fontId="2" fillId="0" borderId="4" xfId="0" applyFont="1" applyBorder="1" applyAlignment="1">
      <alignment horizontal="left"/>
    </xf>
    <xf numFmtId="14" fontId="2" fillId="0" borderId="9" xfId="0" applyNumberFormat="1" applyFont="1" applyBorder="1" applyAlignment="1">
      <alignment horizontal="left" indent="2"/>
    </xf>
    <xf numFmtId="0" fontId="9" fillId="0" borderId="16" xfId="0" applyFont="1" applyBorder="1" applyAlignment="1">
      <alignment horizontal="center"/>
    </xf>
    <xf numFmtId="0" fontId="9" fillId="0" borderId="3" xfId="0" applyFont="1" applyBorder="1" applyAlignment="1">
      <alignment horizontal="center"/>
    </xf>
    <xf numFmtId="0" fontId="9" fillId="0" borderId="2" xfId="0" applyFont="1" applyBorder="1" applyAlignment="1">
      <alignment horizontal="center"/>
    </xf>
    <xf numFmtId="0" fontId="2" fillId="0" borderId="4" xfId="0" applyFont="1" applyBorder="1" applyAlignment="1">
      <alignment horizontal="left"/>
    </xf>
    <xf numFmtId="0" fontId="9" fillId="5" borderId="4" xfId="0" applyFont="1" applyFill="1" applyBorder="1" applyAlignment="1">
      <alignment horizontal="left"/>
    </xf>
    <xf numFmtId="0" fontId="2" fillId="0" borderId="14" xfId="0" applyFont="1" applyBorder="1" applyAlignment="1">
      <alignment horizontal="left"/>
    </xf>
    <xf numFmtId="0" fontId="9" fillId="5" borderId="7" xfId="0" applyFont="1" applyFill="1" applyBorder="1" applyAlignment="1">
      <alignment horizontal="left"/>
    </xf>
    <xf numFmtId="0" fontId="9" fillId="2" borderId="5" xfId="0" applyFont="1" applyFill="1" applyBorder="1" applyAlignment="1">
      <alignment horizontal="center"/>
    </xf>
    <xf numFmtId="0" fontId="2" fillId="0" borderId="0" xfId="0" applyFont="1" applyAlignment="1">
      <alignment horizontal="center"/>
    </xf>
    <xf numFmtId="0" fontId="3" fillId="0" borderId="0" xfId="0" applyFont="1" applyAlignment="1">
      <alignment horizontal="center"/>
    </xf>
    <xf numFmtId="0" fontId="6" fillId="3" borderId="1" xfId="0" applyFont="1" applyFill="1" applyBorder="1" applyAlignment="1">
      <alignment horizontal="left" vertical="center" wrapText="1"/>
    </xf>
    <xf numFmtId="0" fontId="6" fillId="3" borderId="3" xfId="0" applyFont="1" applyFill="1" applyBorder="1" applyAlignment="1">
      <alignment horizontal="left" vertical="center" wrapText="1"/>
    </xf>
    <xf numFmtId="0" fontId="6" fillId="3" borderId="2" xfId="0" applyFont="1" applyFill="1" applyBorder="1" applyAlignment="1">
      <alignment horizontal="left" vertical="center" wrapText="1"/>
    </xf>
    <xf numFmtId="0" fontId="6" fillId="3" borderId="1"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8" fillId="0" borderId="0" xfId="0" applyFont="1" applyAlignment="1">
      <alignment horizontal="center"/>
    </xf>
    <xf numFmtId="0" fontId="2" fillId="0" borderId="1" xfId="0" applyFont="1" applyBorder="1" applyAlignment="1">
      <alignment horizontal="left" wrapText="1"/>
    </xf>
    <xf numFmtId="0" fontId="2" fillId="0" borderId="3" xfId="0" applyFont="1" applyBorder="1" applyAlignment="1">
      <alignment horizontal="left" wrapText="1"/>
    </xf>
    <xf numFmtId="0" fontId="2" fillId="0" borderId="2" xfId="0" applyFont="1" applyBorder="1" applyAlignment="1">
      <alignment horizontal="left" wrapText="1"/>
    </xf>
  </cellXfs>
  <cellStyles count="3">
    <cellStyle name="Millares" xfId="1" builtinId="3"/>
    <cellStyle name="Moneda"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1157386</xdr:colOff>
      <xdr:row>1</xdr:row>
      <xdr:rowOff>47625</xdr:rowOff>
    </xdr:from>
    <xdr:to>
      <xdr:col>9</xdr:col>
      <xdr:colOff>219075</xdr:colOff>
      <xdr:row>5</xdr:row>
      <xdr:rowOff>133350</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091461" y="228600"/>
          <a:ext cx="699989" cy="809625"/>
        </a:xfrm>
        <a:prstGeom prst="rect">
          <a:avLst/>
        </a:prstGeom>
      </xdr:spPr>
    </xdr:pic>
    <xdr:clientData/>
  </xdr:twoCellAnchor>
  <xdr:twoCellAnchor editAs="oneCell">
    <xdr:from>
      <xdr:col>0</xdr:col>
      <xdr:colOff>57150</xdr:colOff>
      <xdr:row>1</xdr:row>
      <xdr:rowOff>47625</xdr:rowOff>
    </xdr:from>
    <xdr:to>
      <xdr:col>1</xdr:col>
      <xdr:colOff>1047749</xdr:colOff>
      <xdr:row>5</xdr:row>
      <xdr:rowOff>95250</xdr:rowOff>
    </xdr:to>
    <xdr:pic>
      <xdr:nvPicPr>
        <xdr:cNvPr id="3" name="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752599" cy="77152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MTO02430WSGEGP2\Bases\Base_Permisos_2014.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2014"/>
      <sheetName val="reportes"/>
      <sheetName val="Catalogos"/>
      <sheetName val="Transparencia"/>
      <sheetName val="Giras"/>
      <sheetName val="Comite_Administracion"/>
      <sheetName val="Hoja2"/>
      <sheetName val="Global"/>
      <sheetName val="Base_Fichas_2014"/>
      <sheetName val="Catalogos_1"/>
      <sheetName val="Ficha Técnica"/>
      <sheetName val="FT-A (Módulos de Alimentos)"/>
      <sheetName val="FT-B (Módulos Otros Giros)"/>
      <sheetName val="FT-C (Máquinas Auto.)"/>
      <sheetName val="Hoja1"/>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ow r="12">
          <cell r="B12" t="str">
            <v>AXA, Seguros, S.A. de C.V.</v>
          </cell>
          <cell r="C12" t="str">
            <v>CTAA/009/2014</v>
          </cell>
          <cell r="D12">
            <v>2012</v>
          </cell>
          <cell r="E12" t="str">
            <v xml:space="preserve"> 31/12/2014</v>
          </cell>
          <cell r="F12" t="str">
            <v>SEGUROS</v>
          </cell>
          <cell r="G12" t="str">
            <v>Seguros de vida y automovil</v>
          </cell>
          <cell r="H12" t="str">
            <v>SERVICIOS</v>
          </cell>
          <cell r="I12" t="str">
            <v>MANUEL VILLALONGIN NO. 117, 2o. PISO, COL. CUAHUTÉMOC, C.P.06500, DEL. CUAUHTÉMOC, MEXICO, DF</v>
          </cell>
          <cell r="J12" t="str">
            <v>ASE931116231</v>
          </cell>
          <cell r="K12">
            <v>1010755104</v>
          </cell>
          <cell r="L12">
            <v>23</v>
          </cell>
          <cell r="M12">
            <v>98196</v>
          </cell>
          <cell r="N12" t="str">
            <v xml:space="preserve"> José Alberto Castillo de Padua</v>
          </cell>
          <cell r="O12" t="str">
            <v>53 22 09 00 EXT 8932</v>
          </cell>
          <cell r="P12" t="str">
            <v>Boulevard Periférico Sur  No. 33325, Piso 11, Col. San Jerónimo Lídice, Del. Tlalpan, C.P. 14400, México, D.F.</v>
          </cell>
          <cell r="Q12" t="str">
            <v xml:space="preserve"> José Alberto Castillo de Padua/ Lourdes Quiroz</v>
          </cell>
          <cell r="R12" t="str">
            <v>53 22 09 00 EXT 8932</v>
          </cell>
          <cell r="S12" t="str">
            <v>josealberto.castillo@axa.com.mx</v>
          </cell>
          <cell r="T12" t="str">
            <v>FIJO</v>
          </cell>
          <cell r="U12" t="str">
            <v>..\Bases\PUTR_Digitalizados_2014\NIVEL CENTRAL\CTAA-009-2014 - AXA SEGUROS, S. A..pdf</v>
          </cell>
        </row>
        <row r="13">
          <cell r="B13" t="str">
            <v>Banco Multiva, S.A. Institución de Banca Múltiple, GFM</v>
          </cell>
          <cell r="C13" t="str">
            <v>CTAA/025/2013</v>
          </cell>
          <cell r="D13">
            <v>2012</v>
          </cell>
          <cell r="E13" t="str">
            <v xml:space="preserve"> 12/09/2014</v>
          </cell>
          <cell r="F13" t="str">
            <v>CRÉDITOS PERSONALES</v>
          </cell>
          <cell r="G13" t="str">
            <v>Préstamos en efectivo a pensionados Ley</v>
          </cell>
          <cell r="H13" t="str">
            <v>SERVICIOS</v>
          </cell>
          <cell r="I13" t="str">
            <v>ITINERANTE</v>
          </cell>
          <cell r="J13" t="str">
            <v>BMI061005NY5</v>
          </cell>
          <cell r="K13" t="str">
            <v>Y54 42903 10 9</v>
          </cell>
          <cell r="L13" t="str">
            <v>NA</v>
          </cell>
          <cell r="M13" t="str">
            <v>NA</v>
          </cell>
          <cell r="N13" t="str">
            <v>Gustavo Adolfo Rosas Prado y Hector Hernández Salmerón</v>
          </cell>
          <cell r="Q13" t="str">
            <v>Abraham Acosta/Jessica D. Ortega Díaz</v>
          </cell>
          <cell r="R13" t="str">
            <v>52846200 ext. 56448 y 56458</v>
          </cell>
          <cell r="S13" t="str">
            <v>abraham.acosta@multiva.com.mx / jessica.ortega@multiva.com.mx</v>
          </cell>
          <cell r="T13" t="str">
            <v>ITINERANTE</v>
          </cell>
          <cell r="U13" t="str">
            <v>..\Bases\PUTR_Digitalizados_2014\NIVEL CENTRAL\CTAA-025-2013 - PAI MULTIVA - LEY.pdf</v>
          </cell>
        </row>
        <row r="14">
          <cell r="B14" t="str">
            <v>CIBanco, S.A. Institución de Banca Múltipe</v>
          </cell>
          <cell r="C14" t="str">
            <v>CTAA/037/2013</v>
          </cell>
          <cell r="D14">
            <v>2012</v>
          </cell>
          <cell r="E14" t="str">
            <v xml:space="preserve"> 05/09/2014</v>
          </cell>
          <cell r="F14" t="str">
            <v>CRÉDITOS PERSONALES</v>
          </cell>
          <cell r="G14" t="str">
            <v>Préstamos en efectivo Confianza</v>
          </cell>
          <cell r="H14" t="str">
            <v>SERVICIOS</v>
          </cell>
          <cell r="I14" t="str">
            <v>ITINERANTE</v>
          </cell>
          <cell r="J14" t="str">
            <v>CIB850918BN8</v>
          </cell>
          <cell r="K14" t="str">
            <v>B06 14028 10 5</v>
          </cell>
          <cell r="L14" t="str">
            <v>NA</v>
          </cell>
          <cell r="M14" t="str">
            <v>NA</v>
          </cell>
          <cell r="N14" t="str">
            <v>Norman Hagemeister Rey y Salvador Arroyo Rodríguez</v>
          </cell>
          <cell r="Q14" t="str">
            <v>Miguel Rey Feldhaus</v>
          </cell>
          <cell r="R14" t="str">
            <v>55 4743  0418</v>
          </cell>
          <cell r="S14" t="str">
            <v>mrey@cibanco.com</v>
          </cell>
          <cell r="T14" t="str">
            <v>ITINERANTE</v>
          </cell>
          <cell r="U14" t="str">
            <v>..\Bases\PUTR_Digitalizados_2014\NIVEL CENTRAL\CTAA-037-2013 - CIBANCO.pdf</v>
          </cell>
        </row>
        <row r="15">
          <cell r="B15" t="str">
            <v>CIBanco, S.A. Institución de Banca Múltipe</v>
          </cell>
          <cell r="C15" t="str">
            <v>CTAA/026/2013</v>
          </cell>
          <cell r="D15">
            <v>2012</v>
          </cell>
          <cell r="E15" t="str">
            <v xml:space="preserve"> 12/09/2014</v>
          </cell>
          <cell r="F15" t="str">
            <v>CRÉDITOS PERSONALES</v>
          </cell>
          <cell r="G15" t="str">
            <v>Préstamos en efectivo a pensionados Ley</v>
          </cell>
          <cell r="H15" t="str">
            <v>SERVICIOS</v>
          </cell>
          <cell r="I15" t="str">
            <v>ITINERANTE</v>
          </cell>
          <cell r="J15" t="str">
            <v>CIB850918BN8</v>
          </cell>
          <cell r="K15" t="str">
            <v>B06 14028 10 5</v>
          </cell>
          <cell r="L15" t="str">
            <v>NA</v>
          </cell>
          <cell r="M15" t="str">
            <v>NA</v>
          </cell>
          <cell r="N15" t="str">
            <v>Norman Hagemeister Rey y Salvador Arroyo Rodríguez</v>
          </cell>
          <cell r="Q15" t="str">
            <v>Miguel Rey Feldhaus</v>
          </cell>
          <cell r="R15" t="str">
            <v>55 4743  0418</v>
          </cell>
          <cell r="S15" t="str">
            <v>mrey@cibanco.com</v>
          </cell>
          <cell r="T15" t="str">
            <v>ITINERANTE</v>
          </cell>
          <cell r="U15" t="str">
            <v>..\Bases\PUTR_Digitalizados_2014\NIVEL CENTRAL\CTAA-026-2013 - CI BANCO - LEY.pdf</v>
          </cell>
        </row>
        <row r="16">
          <cell r="B16" t="str">
            <v>Comercializadora Marsso, S.A. de C.V.</v>
          </cell>
          <cell r="C16" t="str">
            <v>CTAA/022/2014</v>
          </cell>
          <cell r="D16">
            <v>2014</v>
          </cell>
          <cell r="E16">
            <v>42124</v>
          </cell>
          <cell r="F16" t="str">
            <v>CAFETERIAS Y FUENTES DE SODAS</v>
          </cell>
          <cell r="G16" t="str">
            <v>Cafetería</v>
          </cell>
          <cell r="H16" t="str">
            <v>ALIMENTOS Y BEBIDAS</v>
          </cell>
          <cell r="I16" t="str">
            <v>CALLE DURANGO 291, PLANTA BAJA, COLONIA ROMA NORTE, DELEGACIÓN CUAUHTÉMOC, C.P. 06700 México, DISTRITO FEDERAL</v>
          </cell>
          <cell r="J16" t="str">
            <v>CMA120322AP1</v>
          </cell>
          <cell r="K16" t="str">
            <v>NO APLICA</v>
          </cell>
          <cell r="L16">
            <v>3</v>
          </cell>
          <cell r="M16">
            <v>25257.599999999999</v>
          </cell>
          <cell r="N16" t="str">
            <v xml:space="preserve"> Sonia Guadalupe Sánchez Torres</v>
          </cell>
          <cell r="O16" t="str">
            <v>5554064679 y oficina 56373523</v>
          </cell>
          <cell r="P16" t="str">
            <v>Avenida Panamericana No. 240, Vista Cielo A Edificio 7, departamento 901, Colonia Pedregal de Carrasco, Delegación Coyoacán, Código Postal 04700, México, Distrito Federal</v>
          </cell>
          <cell r="Q16" t="str">
            <v>Alejandro García</v>
          </cell>
          <cell r="R16" t="str">
            <v>5554064679 y oficina 56373523</v>
          </cell>
          <cell r="S16" t="str">
            <v>ajjanosgf@hotmail.com</v>
          </cell>
          <cell r="T16" t="str">
            <v>FIJO</v>
          </cell>
          <cell r="U16" t="str">
            <v>..\Bases\PUTR_Digitalizados_2014\NIVEL CENTRAL\CTAA-022-2014 - COMERCIALIZADORA MARSSO.pdf</v>
          </cell>
          <cell r="V16" t="str">
            <v>Fotos Durango 291\ACTA ENTREGA COMERCIALIZADORA MARSSO\MARSSO Supervisión 26_05_2014</v>
          </cell>
        </row>
        <row r="17">
          <cell r="B17" t="str">
            <v>Compañía Comercial Comernova S.A. de C.V. SOFOM ENR (Dimex)</v>
          </cell>
          <cell r="C17" t="str">
            <v>CTAA/035/2013</v>
          </cell>
          <cell r="D17">
            <v>2013</v>
          </cell>
          <cell r="E17" t="str">
            <v xml:space="preserve"> 05/09/2014</v>
          </cell>
          <cell r="F17" t="str">
            <v>CRÉDITOS PERSONALES</v>
          </cell>
          <cell r="G17" t="str">
            <v>Préstamos en efectivo Confianza</v>
          </cell>
          <cell r="H17" t="str">
            <v>SERVICIOS</v>
          </cell>
          <cell r="I17" t="str">
            <v>ITINERANTE</v>
          </cell>
          <cell r="J17" t="str">
            <v>CCO0306116X4</v>
          </cell>
          <cell r="K17" t="str">
            <v>Y403190610-2</v>
          </cell>
          <cell r="L17" t="str">
            <v>NA</v>
          </cell>
          <cell r="M17" t="str">
            <v>NA</v>
          </cell>
          <cell r="N17" t="str">
            <v>Juan Eugenio Clariond Lozano</v>
          </cell>
          <cell r="Q17" t="str">
            <v>Mauricio Obledo/Karen Almaguer</v>
          </cell>
          <cell r="R17" t="str">
            <v>5514 0828</v>
          </cell>
          <cell r="S17" t="str">
            <v>karen.almaguer@dimex.mx</v>
          </cell>
          <cell r="T17" t="str">
            <v>ITINERANTE</v>
          </cell>
          <cell r="U17" t="str">
            <v>..\Bases\PUTR_Digitalizados_2014\NIVEL CENTRAL\CTAA-035-2013 - DIMEX - CONFIANZA.pdf</v>
          </cell>
        </row>
        <row r="18">
          <cell r="B18" t="str">
            <v>Compañía Comercial Comernova S.A. de C.V. SOFOM ENR (Dimex)</v>
          </cell>
          <cell r="C18" t="str">
            <v>CTAA/029/2013</v>
          </cell>
          <cell r="D18">
            <v>2013</v>
          </cell>
          <cell r="E18" t="str">
            <v xml:space="preserve"> 29/08/2014</v>
          </cell>
          <cell r="F18" t="str">
            <v>CRÉDITOS PERSONALES</v>
          </cell>
          <cell r="G18" t="str">
            <v>Préstamos en efectivo a pensionados Ley</v>
          </cell>
          <cell r="H18" t="str">
            <v>SERVICIOS</v>
          </cell>
          <cell r="I18" t="str">
            <v>ITINERANTE</v>
          </cell>
          <cell r="J18" t="str">
            <v>CCO0306116X4</v>
          </cell>
          <cell r="K18" t="str">
            <v>Y403190610-2</v>
          </cell>
          <cell r="L18" t="str">
            <v>NA</v>
          </cell>
          <cell r="M18" t="str">
            <v>NA</v>
          </cell>
          <cell r="N18" t="str">
            <v>Juan Eugenio Clariond Lozano</v>
          </cell>
          <cell r="Q18" t="str">
            <v>Mauricio Obledo/Karen Almaguer</v>
          </cell>
          <cell r="R18" t="str">
            <v>5514 0828</v>
          </cell>
          <cell r="S18" t="str">
            <v>karen.almaguer@dimex.mx</v>
          </cell>
          <cell r="T18" t="str">
            <v>ITINERANTE</v>
          </cell>
          <cell r="U18" t="str">
            <v>..\Bases\PUTR_Digitalizados_2014\NIVEL CENTRAL\CTAA-029-2013 - COMERNOVA (DIMEX) - LEY.pdf</v>
          </cell>
        </row>
        <row r="19">
          <cell r="B19" t="str">
            <v>Consupago, S.A. de C.V. SOFOL (Paguitos) (Villalongin)</v>
          </cell>
          <cell r="C19" t="str">
            <v>CTAA/015/2013</v>
          </cell>
          <cell r="D19">
            <v>2013</v>
          </cell>
          <cell r="E19" t="str">
            <v>09/09/2014</v>
          </cell>
          <cell r="F19" t="str">
            <v>CRÉDITOS PERSONALES</v>
          </cell>
          <cell r="G19" t="str">
            <v xml:space="preserve">Para ofrecer, asesorar y otorgar créditos personales </v>
          </cell>
          <cell r="H19" t="str">
            <v>SERVICIOS</v>
          </cell>
          <cell r="I19" t="str">
            <v>Villalongín 117, Colonia Cuauhtémoc, D.F.</v>
          </cell>
          <cell r="L19">
            <v>4</v>
          </cell>
          <cell r="M19">
            <v>25200</v>
          </cell>
          <cell r="N19" t="str">
            <v xml:space="preserve"> Lic. Neri Esperanza Fernández Benitez</v>
          </cell>
        </row>
        <row r="20">
          <cell r="B20" t="str">
            <v>Consupago, S.A. de C.V. SOFOM ENR (Paguitos)</v>
          </cell>
          <cell r="C20" t="str">
            <v>CTAA/014/2013</v>
          </cell>
          <cell r="D20">
            <v>2012</v>
          </cell>
          <cell r="E20" t="str">
            <v xml:space="preserve"> 09/09/2014</v>
          </cell>
          <cell r="F20" t="str">
            <v>CRÉDITOS PERSONALES</v>
          </cell>
          <cell r="G20" t="str">
            <v>Préstamos en efectivo Confianza</v>
          </cell>
          <cell r="H20" t="str">
            <v>SERVICIOS</v>
          </cell>
          <cell r="I20" t="str">
            <v>ITINERANTE</v>
          </cell>
          <cell r="J20" t="str">
            <v>CON010716A98</v>
          </cell>
          <cell r="K20" t="str">
            <v>Y5451144108</v>
          </cell>
          <cell r="L20" t="str">
            <v>NA</v>
          </cell>
          <cell r="M20" t="str">
            <v>NA</v>
          </cell>
          <cell r="N20" t="str">
            <v>Lic. Neri Esperanza Fernández Benitez</v>
          </cell>
          <cell r="Q20" t="str">
            <v>Jesus Salvador Ponce Navarro</v>
          </cell>
          <cell r="R20" t="str">
            <v>5081 3390 ext. 1508</v>
          </cell>
          <cell r="S20" t="str">
            <v>jponce@consupago.com</v>
          </cell>
          <cell r="T20" t="str">
            <v>ITINERANTE</v>
          </cell>
          <cell r="U20" t="str">
            <v>..\Bases\PUTR_Digitalizados_2014\NIVEL CENTRAL\CTAA-014-2013 - CONSUPAGO - CONFIANZA.pdf</v>
          </cell>
        </row>
        <row r="21">
          <cell r="B21" t="str">
            <v>Consupago, S.A. de C.V. SOFOM ENR (Paguitos)</v>
          </cell>
          <cell r="C21" t="str">
            <v>CTAA/023/2013</v>
          </cell>
          <cell r="D21">
            <v>2012</v>
          </cell>
          <cell r="E21" t="str">
            <v xml:space="preserve"> 15/08/2014</v>
          </cell>
          <cell r="F21" t="str">
            <v>CRÉDITOS PERSONALES</v>
          </cell>
          <cell r="G21" t="str">
            <v>Préstamos en efectivo a pensionados Ley</v>
          </cell>
          <cell r="H21" t="str">
            <v>SERVICIOS</v>
          </cell>
          <cell r="I21" t="str">
            <v>ITINERANTE</v>
          </cell>
          <cell r="J21" t="str">
            <v>CON010716A98</v>
          </cell>
          <cell r="K21" t="str">
            <v>Y5451144108</v>
          </cell>
          <cell r="L21" t="str">
            <v>NA</v>
          </cell>
          <cell r="M21" t="str">
            <v>NA</v>
          </cell>
          <cell r="N21" t="str">
            <v>Lic. Neri Esperanza Fernández Benitez</v>
          </cell>
          <cell r="Q21" t="str">
            <v>Jesus Salvador Ponce Navarro</v>
          </cell>
          <cell r="R21" t="str">
            <v>5081 3390 ext. 1508</v>
          </cell>
          <cell r="S21" t="str">
            <v>jponce@consupago.com</v>
          </cell>
          <cell r="T21" t="str">
            <v>ITINERANTE</v>
          </cell>
          <cell r="U21" t="str">
            <v>..\Bases\PUTR_Digitalizados_2014\NIVEL CENTRAL\CTAA-023-2013 - PAI PENSIONADOS - LEY.pdf</v>
          </cell>
        </row>
        <row r="22">
          <cell r="B22" t="str">
            <v>Corporación GEO, S.A.B. de C.V</v>
          </cell>
          <cell r="C22" t="str">
            <v>CTAA/001/2013</v>
          </cell>
          <cell r="E22" t="str">
            <v xml:space="preserve"> 30/04/2014</v>
          </cell>
          <cell r="F22" t="str">
            <v>CRÉDITOS PERSONALES</v>
          </cell>
          <cell r="G22" t="str">
            <v>Créditos hipotecarios</v>
          </cell>
          <cell r="H22" t="str">
            <v>SERVICIOS</v>
          </cell>
          <cell r="I22" t="str">
            <v>ITINERANTE</v>
          </cell>
          <cell r="J22" t="str">
            <v>CGE891231NH6</v>
          </cell>
          <cell r="K22" t="str">
            <v>B1818417102</v>
          </cell>
          <cell r="L22" t="str">
            <v>NA</v>
          </cell>
          <cell r="M22" t="str">
            <v>NA</v>
          </cell>
          <cell r="N22" t="str">
            <v>Lic. Íñigo Orvañanos Corcuera</v>
          </cell>
          <cell r="T22" t="str">
            <v>ITINERANTE</v>
          </cell>
          <cell r="U22" t="str">
            <v>..\Bases\PUTR_Digitalizados_2014\NIVEL CENTRAL\CTAA-001-2013 - CORPORACION GEO.pdf</v>
          </cell>
        </row>
        <row r="23">
          <cell r="B23" t="str">
            <v xml:space="preserve">Corporate Travel Services, S.A. de C.V. </v>
          </cell>
          <cell r="C23" t="str">
            <v>CTAA/005/2014</v>
          </cell>
          <cell r="D23">
            <v>2012</v>
          </cell>
          <cell r="E23" t="str">
            <v xml:space="preserve"> 31/12/2014</v>
          </cell>
          <cell r="F23" t="str">
            <v>OTROS SERVICIOS</v>
          </cell>
          <cell r="G23" t="str">
            <v>Radicación de boletos de transportación aérea</v>
          </cell>
          <cell r="H23" t="str">
            <v>SERVICIOS</v>
          </cell>
          <cell r="I23" t="str">
            <v>CALLE DURANGO 323, PLANTA BAJA, COLONIA ROMA NORTE, DELEGACIÓN CUAUHTÉMOC, C.P. 06700 México, DISTRITO FEDERAL</v>
          </cell>
          <cell r="J23" t="str">
            <v>CTS960918BJ4</v>
          </cell>
          <cell r="K23" t="str">
            <v>Y5425510-10 3</v>
          </cell>
          <cell r="L23">
            <v>30</v>
          </cell>
          <cell r="M23">
            <v>122760</v>
          </cell>
          <cell r="N23" t="str">
            <v xml:space="preserve"> José Luis Castro Gómez</v>
          </cell>
          <cell r="O23" t="str">
            <v xml:space="preserve">85252309, 85 25 24 59 </v>
          </cell>
          <cell r="P23" t="str">
            <v>Jaime Balmes No. 11, Torre C 901, Morales Polanco, Col. Los Morales, C.P. 11510, Del. Miguel Hidalgo, México, D.F.</v>
          </cell>
          <cell r="Q23" t="str">
            <v>Maribel Gutierrez y Nora Cid Herrera</v>
          </cell>
          <cell r="R23" t="str">
            <v xml:space="preserve">85252309, 85 25 24 59 </v>
          </cell>
          <cell r="S23" t="str">
            <v>magutierrez@ctsmex.com.mx</v>
          </cell>
          <cell r="T23" t="str">
            <v>FIJO</v>
          </cell>
          <cell r="U23" t="str">
            <v>..\Bases\PUTR_Digitalizados_2014\NIVEL CENTRAL\CTAA-005-2014 - CORPORATE TRAVEL SERVICE.pdf</v>
          </cell>
          <cell r="V23" t="str">
            <v>Fotos Durango 323\Corporate Travel</v>
          </cell>
        </row>
        <row r="24">
          <cell r="B24" t="str">
            <v>Directodo México, S.A.P.I. de C.V. SOFOM ENR (Kondinero)</v>
          </cell>
          <cell r="C24" t="str">
            <v>CTAA/034/2013</v>
          </cell>
          <cell r="D24">
            <v>2013</v>
          </cell>
          <cell r="E24" t="str">
            <v xml:space="preserve"> 12/09/2014</v>
          </cell>
          <cell r="F24" t="str">
            <v>CRÉDITOS PERSONALES</v>
          </cell>
          <cell r="G24" t="str">
            <v>Préstamos en efectivo Confianza</v>
          </cell>
          <cell r="H24" t="str">
            <v>SERVICIOS</v>
          </cell>
          <cell r="I24" t="str">
            <v>ITINERANTE</v>
          </cell>
          <cell r="J24" t="str">
            <v>DME110114UK3</v>
          </cell>
          <cell r="K24" t="str">
            <v>R1443386010</v>
          </cell>
          <cell r="L24" t="str">
            <v>NA</v>
          </cell>
          <cell r="M24" t="str">
            <v>NA</v>
          </cell>
          <cell r="N24" t="str">
            <v>Marcos Shemaría Zlotorynski</v>
          </cell>
          <cell r="Q24" t="str">
            <v>Francisco Vallejo</v>
          </cell>
          <cell r="R24" t="str">
            <v>5761 8526</v>
          </cell>
          <cell r="S24" t="str">
            <v xml:space="preserve"> francisco.vallejo@kondinero.com</v>
          </cell>
          <cell r="T24" t="str">
            <v>ITINERANTE</v>
          </cell>
          <cell r="U24" t="str">
            <v>..\Bases\PUTR_Digitalizados_2014\NIVEL CENTRAL\CTAA-034-2013 - DIRECTODO MEXICO - CONFIANZA.pdf</v>
          </cell>
        </row>
        <row r="25">
          <cell r="B25" t="str">
            <v>Directodo México, S.A.P.I. de C.V. SOFOM ENR (Kondinero)</v>
          </cell>
          <cell r="C25" t="str">
            <v>CTAA/006/2014</v>
          </cell>
          <cell r="D25">
            <v>2013</v>
          </cell>
          <cell r="E25">
            <v>41907</v>
          </cell>
          <cell r="F25" t="str">
            <v>CRÉDITOS PERSONALES</v>
          </cell>
          <cell r="G25" t="str">
            <v>Préstamos en efectivo a pensionados Ley</v>
          </cell>
          <cell r="H25" t="str">
            <v>SERVICIOS</v>
          </cell>
          <cell r="I25" t="str">
            <v>ITINERANTE</v>
          </cell>
          <cell r="J25" t="str">
            <v>DME110114UK3</v>
          </cell>
          <cell r="K25" t="str">
            <v>R1443386010</v>
          </cell>
          <cell r="L25" t="str">
            <v>NA</v>
          </cell>
          <cell r="M25" t="str">
            <v>NA</v>
          </cell>
          <cell r="N25" t="str">
            <v>Marcos Shemaría Zlotorynski</v>
          </cell>
          <cell r="Q25" t="str">
            <v>Francisco Vallejo</v>
          </cell>
          <cell r="R25" t="str">
            <v>5761 8526</v>
          </cell>
          <cell r="S25" t="str">
            <v>francisco.vallejo@kondinero.com</v>
          </cell>
          <cell r="T25" t="str">
            <v>ITINERANTE</v>
          </cell>
          <cell r="U25" t="str">
            <v>..\Bases\PUTR_Digitalizados_2014\NIVEL CENTRAL\CTAA-006-2014 - DIRECTODO MEXICO - LEY.pdf</v>
          </cell>
        </row>
        <row r="26">
          <cell r="B26" t="str">
            <v>Eco Café, S.A. de C.V. (Reforma)</v>
          </cell>
          <cell r="C26" t="str">
            <v>CTAA/010/2014</v>
          </cell>
          <cell r="D26">
            <v>2011</v>
          </cell>
          <cell r="E26" t="str">
            <v xml:space="preserve"> 31/12/2014</v>
          </cell>
          <cell r="F26" t="str">
            <v>ALIMENTOS Y BEBIDAS PREPARADAS</v>
          </cell>
          <cell r="G26" t="str">
            <v>Venta de café, alimentos preparados y bebidas saludables</v>
          </cell>
          <cell r="H26" t="str">
            <v>SERVICIOS</v>
          </cell>
          <cell r="I26" t="str">
            <v>REFORMA 476, COL. JUÁREZ, DEL. CUAUHTÉMOC, C.P. 06600, EXPLANADA</v>
          </cell>
          <cell r="J26" t="str">
            <v>ECO030114BPA</v>
          </cell>
          <cell r="K26" t="str">
            <v>Y62 30489 10 3</v>
          </cell>
          <cell r="L26">
            <v>17</v>
          </cell>
          <cell r="M26">
            <v>77160</v>
          </cell>
          <cell r="N26" t="str">
            <v xml:space="preserve"> Gabriel Narcia Pérez</v>
          </cell>
          <cell r="O26" t="str">
            <v>5543 4181</v>
          </cell>
          <cell r="P26" t="str">
            <v>Abelardo de la Torre Concepción Beistegui No. 630-A, Despacho 3, Col. Del Valle Norte, C.P. 03103, México, D.F.</v>
          </cell>
          <cell r="Q26" t="str">
            <v>Gabriel Narcia Pérez</v>
          </cell>
          <cell r="R26" t="str">
            <v>5238 2700 ext. 11217</v>
          </cell>
          <cell r="S26" t="str">
            <v>Gabriel Narcía Pérez (gnarcia@ecolecafe.com.mx)</v>
          </cell>
          <cell r="T26" t="str">
            <v>FIJO</v>
          </cell>
          <cell r="U26" t="str">
            <v>..\Bases\PUTR_Digitalizados_2014\NIVEL CENTRAL\CTAA-010-2014 - ECO CAFE - REFORMA.pdf</v>
          </cell>
          <cell r="V26" t="str">
            <v>Fotos Reforma\ECO CAFÉ Supervisión 26_05_2014</v>
          </cell>
        </row>
        <row r="27">
          <cell r="B27" t="str">
            <v>Eco Café, S.A. de C.V. (Villalongin)</v>
          </cell>
          <cell r="C27" t="str">
            <v>CTAA/011/2014</v>
          </cell>
          <cell r="D27">
            <v>2007</v>
          </cell>
          <cell r="E27" t="str">
            <v xml:space="preserve"> 31/12/2014</v>
          </cell>
          <cell r="F27" t="str">
            <v>ALIMENTOS Y BEBIDAS PREPARADAS</v>
          </cell>
          <cell r="G27" t="str">
            <v>Venta de café, alimentos preparados y bebidas saludables</v>
          </cell>
          <cell r="H27" t="str">
            <v>SERVICIOS</v>
          </cell>
          <cell r="I27" t="str">
            <v>MANUEL VILLALONGIN NO. 117,  COL. CUAUHTÉMOC, C.P.06500, DEL. CUAUHTÉMOC, MEXICO, DF</v>
          </cell>
          <cell r="J27" t="str">
            <v>ECO030114BPA</v>
          </cell>
          <cell r="K27" t="str">
            <v>Y62 30489 10 3</v>
          </cell>
          <cell r="L27">
            <v>12</v>
          </cell>
          <cell r="M27">
            <v>59628</v>
          </cell>
          <cell r="N27" t="str">
            <v xml:space="preserve"> Gabriel Narcia Pérez</v>
          </cell>
          <cell r="O27" t="str">
            <v>5543 4181</v>
          </cell>
          <cell r="P27" t="str">
            <v>Abelardo de la Torre Concepción Beistegui No. 630-A, Despacho 3, Col. Del Valle Norte, C.P. 03103, México, D.F.</v>
          </cell>
          <cell r="Q27" t="str">
            <v>Gabriel Narcia Pérez</v>
          </cell>
          <cell r="R27" t="str">
            <v>5238 2700 ext. 11217</v>
          </cell>
          <cell r="S27" t="str">
            <v>Gabriel Narcía Pérez (gnarcia@ecolecafe.com.mx)</v>
          </cell>
          <cell r="T27" t="str">
            <v>FIJO</v>
          </cell>
          <cell r="U27" t="str">
            <v>..\Bases\PUTR_Digitalizados_2014\NIVEL CENTRAL\CTAA-011-2014 - ECO CAFE - VILLALONGIN.pdf</v>
          </cell>
          <cell r="V27" t="str">
            <v>ECO VILLALONGIN</v>
          </cell>
        </row>
        <row r="28">
          <cell r="B28" t="str">
            <v>Financiera Maestra S.A. de C.V. SOFOM ENR (Crédito Maestro)</v>
          </cell>
          <cell r="C28" t="str">
            <v>CTAA/046/2013</v>
          </cell>
          <cell r="D28">
            <v>2013</v>
          </cell>
          <cell r="E28" t="str">
            <v xml:space="preserve"> 12/09/2014</v>
          </cell>
          <cell r="F28" t="str">
            <v>CRÉDITOS PERSONALES</v>
          </cell>
          <cell r="G28" t="str">
            <v>Préstamos en efectivo Confianza</v>
          </cell>
          <cell r="H28" t="str">
            <v>SERVICIOS</v>
          </cell>
          <cell r="I28" t="str">
            <v>ITINERANTE</v>
          </cell>
          <cell r="K28" t="str">
            <v>D4239540104</v>
          </cell>
          <cell r="L28" t="str">
            <v>NA</v>
          </cell>
          <cell r="M28" t="str">
            <v>NA</v>
          </cell>
          <cell r="N28" t="str">
            <v>Luis Minvielle Martínez</v>
          </cell>
          <cell r="Q28" t="str">
            <v>Oscar Gutierrez/Alfredo Miranda</v>
          </cell>
          <cell r="R28" t="str">
            <v>5278-2280 ext. 2295</v>
          </cell>
          <cell r="S28" t="str">
            <v xml:space="preserve">oscar.gutierrez@creditomaestro.com
alfredo.miranda@creditomaestro.com
</v>
          </cell>
          <cell r="T28" t="str">
            <v>ITINERANTE</v>
          </cell>
          <cell r="U28" t="str">
            <v>..\Bases\PUTR_Digitalizados_2014\NIVEL CENTRAL\CTAA-046-2012 - VIALUX - FIJO.pdf</v>
          </cell>
        </row>
        <row r="29">
          <cell r="B29" t="str">
            <v>Financiera Maestra S.A. de C.V. SOFOM ENR (Crédito Maestro)</v>
          </cell>
          <cell r="C29" t="str">
            <v>CTAA/030/2013</v>
          </cell>
          <cell r="D29">
            <v>2013</v>
          </cell>
          <cell r="E29" t="str">
            <v xml:space="preserve"> 12/09/2014</v>
          </cell>
          <cell r="F29" t="str">
            <v>CRÉDITOS PERSONALES</v>
          </cell>
          <cell r="G29" t="str">
            <v>Préstamos en efectivo a pensionados Ley</v>
          </cell>
          <cell r="H29" t="str">
            <v>SERVICIOS</v>
          </cell>
          <cell r="I29" t="str">
            <v>ITINERANTE</v>
          </cell>
          <cell r="J29" t="str">
            <v>FMA070601E46</v>
          </cell>
          <cell r="K29" t="str">
            <v>Y68-78062-10-5</v>
          </cell>
          <cell r="L29" t="str">
            <v>NA</v>
          </cell>
          <cell r="M29" t="str">
            <v>NA</v>
          </cell>
          <cell r="N29" t="str">
            <v>Oliver Fernández Mena</v>
          </cell>
          <cell r="Q29" t="str">
            <v>Oscar Gutierrez/Alfredo Miranda</v>
          </cell>
          <cell r="R29" t="str">
            <v>5278-2280 ext. 2295</v>
          </cell>
          <cell r="S29" t="str">
            <v xml:space="preserve">oscar.gutierrez@creditomaestro.com
alfredo.miranda@creditomaestro.com
</v>
          </cell>
          <cell r="T29" t="str">
            <v>ITINERANTE</v>
          </cell>
          <cell r="U29" t="str">
            <v>..\Bases\PUTR_Digitalizados_2014\NIVEL CENTRAL\CTAA-030-2013 - FINANCIERA MAESTRA (Crédito Maestro) - LEY.pdf</v>
          </cell>
        </row>
        <row r="30">
          <cell r="B30" t="str">
            <v>FISOFO, S.A. de C.V. SOFOM ENR (Más nómina)</v>
          </cell>
          <cell r="C30" t="str">
            <v>CTAA/047/2013</v>
          </cell>
          <cell r="D30">
            <v>2013</v>
          </cell>
          <cell r="E30" t="str">
            <v xml:space="preserve"> 14/10/2014</v>
          </cell>
          <cell r="F30" t="str">
            <v>CRÉDITOS PERSONALES</v>
          </cell>
          <cell r="G30" t="str">
            <v>Préstamos en efectivo Confianza</v>
          </cell>
          <cell r="H30" t="str">
            <v>SERVICIOS</v>
          </cell>
          <cell r="I30" t="str">
            <v>ITINERANTE</v>
          </cell>
          <cell r="J30" t="str">
            <v>FIS100914A45</v>
          </cell>
          <cell r="K30" t="str">
            <v>Y604485910-3</v>
          </cell>
          <cell r="L30" t="str">
            <v>NA</v>
          </cell>
          <cell r="M30" t="str">
            <v>NA</v>
          </cell>
          <cell r="N30" t="str">
            <v>María de Lourdes Castellanos Barragán</v>
          </cell>
          <cell r="T30" t="str">
            <v>ITINERANTE</v>
          </cell>
          <cell r="U30" t="str">
            <v>..\Bases\PUTR_Digitalizados_2014\NIVEL CENTRAL\CTAA-047-2013 - FISOFO_CONFIANZA.pdf</v>
          </cell>
        </row>
        <row r="31">
          <cell r="B31" t="str">
            <v>FISOFO, S.A. de C.V. SOFOM ENR (Más nómina)</v>
          </cell>
          <cell r="C31" t="str">
            <v>CTAA/001/2014</v>
          </cell>
          <cell r="D31">
            <v>2013</v>
          </cell>
          <cell r="E31">
            <v>41954</v>
          </cell>
          <cell r="F31" t="str">
            <v>CRÉDITOS PERSONALES</v>
          </cell>
          <cell r="G31" t="str">
            <v>Préstamos en efectivo a pensionados Ley</v>
          </cell>
          <cell r="H31" t="str">
            <v>SERVICIOS</v>
          </cell>
          <cell r="I31" t="str">
            <v>ITINERANTE</v>
          </cell>
          <cell r="J31" t="str">
            <v>FIS100914A45</v>
          </cell>
          <cell r="K31" t="str">
            <v>Y604485910-3</v>
          </cell>
          <cell r="L31" t="str">
            <v>NA</v>
          </cell>
          <cell r="M31" t="str">
            <v>NA</v>
          </cell>
          <cell r="N31" t="str">
            <v>María de Lourdes Castellanos Barragán</v>
          </cell>
          <cell r="T31" t="str">
            <v>ITINERANTE</v>
          </cell>
          <cell r="U31" t="str">
            <v>..\Bases\PUTR_Digitalizados_2014\NIVEL CENTRAL\CTAA-001-2014 - FISOFO (MÁS NÓMINA) - LEY.pdf</v>
          </cell>
        </row>
        <row r="32">
          <cell r="B32" t="str">
            <v>Grupo Nacional Provincial S.A.B.</v>
          </cell>
          <cell r="C32" t="str">
            <v>CTAA/022/2013</v>
          </cell>
          <cell r="E32" t="str">
            <v xml:space="preserve"> 25/08/2014</v>
          </cell>
          <cell r="F32" t="str">
            <v>CRÉDITOS PERSONALES</v>
          </cell>
          <cell r="G32" t="str">
            <v>Venta de seguros de vida y gastos médicos mayores, individuales y voluntarios</v>
          </cell>
          <cell r="H32" t="str">
            <v>NEGOCIOS DE ARTÍCULOS DIVERSOS</v>
          </cell>
          <cell r="I32" t="str">
            <v>ITINERANTE</v>
          </cell>
          <cell r="J32" t="str">
            <v>GNP9211244P0</v>
          </cell>
          <cell r="K32">
            <v>1050951100</v>
          </cell>
          <cell r="L32" t="str">
            <v>NA</v>
          </cell>
          <cell r="M32" t="str">
            <v>NA</v>
          </cell>
          <cell r="N32" t="str">
            <v>Germán Arturo Aguado Vanegas</v>
          </cell>
          <cell r="T32" t="str">
            <v>ITINERANTE</v>
          </cell>
          <cell r="U32" t="str">
            <v>..\Bases\PUTR_Digitalizados_2014\NIVEL CENTRAL\CTAA-022-2013 - ACCESO ITINERANTE.pdf</v>
          </cell>
        </row>
        <row r="33">
          <cell r="B33" t="str">
            <v>Grupo Yannini, Agente de Seguros y Fianzas, S.A. de C.V.</v>
          </cell>
          <cell r="C33" t="str">
            <v>CTAA/004/2014</v>
          </cell>
          <cell r="D33">
            <v>2013</v>
          </cell>
          <cell r="E33" t="str">
            <v xml:space="preserve"> 31/12/2014</v>
          </cell>
          <cell r="F33" t="str">
            <v>SEGUROS</v>
          </cell>
          <cell r="G33" t="str">
            <v>Seguros de vida y automovil</v>
          </cell>
          <cell r="H33" t="str">
            <v>SERVICIOS</v>
          </cell>
          <cell r="I33" t="str">
            <v>MANUEL VILLALONGIN NO. 117,  COL. CUAUHTÉMOC, C.P.06500, DEL. CUAUHTÉMOC, MEXICO, DF</v>
          </cell>
          <cell r="J33" t="str">
            <v>GYA971110473</v>
          </cell>
          <cell r="K33" t="str">
            <v>Y5441964 10-2</v>
          </cell>
          <cell r="L33">
            <v>2</v>
          </cell>
          <cell r="M33">
            <v>17544</v>
          </cell>
          <cell r="N33" t="str">
            <v>Arminda Guadalupe Ortega Iannini</v>
          </cell>
          <cell r="O33" t="str">
            <v>5554554192 o 5540413078</v>
          </cell>
          <cell r="P33" t="str">
            <v>Calle Dakota número 204, PH, Colonia Nápoles, Código Postal 03810, México, Distrito Federal, Delegación Benito Juárez</v>
          </cell>
          <cell r="Q33" t="str">
            <v>Sara Sedano</v>
          </cell>
          <cell r="R33" t="str">
            <v>5554554192 o 5540413078</v>
          </cell>
          <cell r="S33" t="str">
            <v>ssedano@grupoyannini.mx</v>
          </cell>
          <cell r="T33" t="str">
            <v>FIJO</v>
          </cell>
          <cell r="U33" t="str">
            <v>..\Bases\PUTR_Digitalizados_2014\NIVEL CENTRAL\CTAA-004-2014 - GRUPO YANINI.pdf</v>
          </cell>
        </row>
        <row r="34">
          <cell r="B34" t="str">
            <v>HSBC México S.A.B. Institución de Banca Múltiple (Edo. Méx.)</v>
          </cell>
          <cell r="C34" t="str">
            <v>CTAA/013/2014</v>
          </cell>
          <cell r="D34">
            <v>2007</v>
          </cell>
          <cell r="E34" t="str">
            <v xml:space="preserve"> 31/12/2014</v>
          </cell>
          <cell r="F34" t="str">
            <v>BANCOS Y AFORES</v>
          </cell>
          <cell r="G34" t="str">
            <v>Sucursal bancaria</v>
          </cell>
          <cell r="H34" t="str">
            <v>SERVICIOS</v>
          </cell>
          <cell r="I34" t="str">
            <v xml:space="preserve">CALLE CASANUEVA S/N, COLONIA SANTA CLARA, CÓDIGO POSTAL 55430, ECATEPEC, ESTADO DE MÉXICO </v>
          </cell>
          <cell r="J34" t="str">
            <v>HM1950125KG8</v>
          </cell>
          <cell r="K34" t="str">
            <v>117-101-20-17</v>
          </cell>
          <cell r="L34">
            <v>22.44</v>
          </cell>
          <cell r="M34">
            <v>127654.8</v>
          </cell>
          <cell r="N34" t="str">
            <v>Guillermo José Mijares Alarcón</v>
          </cell>
          <cell r="O34" t="str">
            <v>5721 5426</v>
          </cell>
          <cell r="P34" t="str">
            <v>Paseo de la Reforma No. 347, Oficina 7, Col. Cuauhtémoc, Del. Cuauhtémoc, C.P. 06500, México, D.F.</v>
          </cell>
          <cell r="Q34" t="str">
            <v>Sandra Ramírez</v>
          </cell>
          <cell r="R34" t="str">
            <v>5721 5426</v>
          </cell>
          <cell r="S34" t="str">
            <v>Sandra.RAMIREZ@hsbc.com.mx</v>
          </cell>
          <cell r="T34" t="str">
            <v>FIJO</v>
          </cell>
        </row>
        <row r="35">
          <cell r="B35" t="str">
            <v>Hugo Tolentino García Merino</v>
          </cell>
          <cell r="C35" t="str">
            <v>CTAA/016/2014</v>
          </cell>
          <cell r="D35">
            <v>2007</v>
          </cell>
          <cell r="E35" t="str">
            <v xml:space="preserve"> 31/12/2014</v>
          </cell>
          <cell r="F35" t="str">
            <v>ALIMENTOS Y BEBIDAS PREPARADAS</v>
          </cell>
          <cell r="G35" t="str">
            <v>Venta de café, alimentos preparados y bebidas saludables</v>
          </cell>
          <cell r="H35" t="str">
            <v>SERVICIOS</v>
          </cell>
          <cell r="I35" t="str">
            <v>TOLEDO NO. 21, PLANTA BAJA, COL. JUAREZ, C.P. 06500, DEL. CUAUHTEMOC, MEXICO, DF</v>
          </cell>
          <cell r="J35" t="str">
            <v>GAMH410409755</v>
          </cell>
          <cell r="K35" t="str">
            <v>Y54 45197 10 5</v>
          </cell>
          <cell r="L35">
            <v>6</v>
          </cell>
          <cell r="M35">
            <v>29578</v>
          </cell>
          <cell r="N35" t="str">
            <v>Hugo Tolentino García Merino</v>
          </cell>
          <cell r="O35" t="str">
            <v>5656 0595</v>
          </cell>
          <cell r="P35" t="str">
            <v>Aquilea No. 31, Col. Lomas Estrella, C.P. 09890, México, D.F.</v>
          </cell>
          <cell r="Q35" t="str">
            <v>Karin Keumm ó Vanessa Vázquez</v>
          </cell>
          <cell r="R35" t="str">
            <v>5656 0595</v>
          </cell>
          <cell r="S35" t="str">
            <v>karinkrumm@hotmail.com; vanevazquezo@hotmail.com</v>
          </cell>
          <cell r="T35" t="str">
            <v>FIJO</v>
          </cell>
          <cell r="U35" t="str">
            <v>..\Bases\PUTR_Digitalizados_2014\NIVEL CENTRAL\CTAA-016-2014 - HUGO TOLENTINO.pdf</v>
          </cell>
          <cell r="V35" t="str">
            <v>Fotos Toledo</v>
          </cell>
        </row>
        <row r="36">
          <cell r="B36" t="str">
            <v>Marcela Barrón Soto</v>
          </cell>
          <cell r="C36" t="str">
            <v>CTAA/015/2014</v>
          </cell>
          <cell r="D36">
            <v>2007</v>
          </cell>
          <cell r="E36" t="str">
            <v xml:space="preserve"> 31/12/2014</v>
          </cell>
          <cell r="F36" t="str">
            <v>ALIMENTOS Y BEBIDAS PREPARADAS</v>
          </cell>
          <cell r="G36" t="str">
            <v>Venta de café, alimentos preparados y bebidas saludables</v>
          </cell>
          <cell r="H36" t="str">
            <v>SERVICIOS</v>
          </cell>
          <cell r="I36" t="str">
            <v>TOKIO NO. 80, PLANTA BAJA, COL. JUAREZ, C.P. 06600,  DEL. CUAUHTEMOC, MEXICO, DF</v>
          </cell>
          <cell r="J36" t="str">
            <v>BASM5504132CA</v>
          </cell>
          <cell r="K36" t="str">
            <v>NO APLICA</v>
          </cell>
          <cell r="L36">
            <v>7</v>
          </cell>
          <cell r="M36">
            <v>30160.2</v>
          </cell>
          <cell r="N36" t="str">
            <v>Marcela Barrón Soto</v>
          </cell>
          <cell r="O36" t="str">
            <v>5238 2700 ext. 12887</v>
          </cell>
          <cell r="P36" t="str">
            <v>José Maria Castonera No. 578, casa 9, Col. El Molino, Del. Cuajimalpa de Morelos, C.P. 05240, México, D.F.</v>
          </cell>
          <cell r="Q36" t="str">
            <v>Marcela Barrón</v>
          </cell>
          <cell r="R36" t="str">
            <v>5514 3756</v>
          </cell>
          <cell r="S36" t="str">
            <v>bs_marcela@yahoo.com</v>
          </cell>
          <cell r="T36" t="str">
            <v>FIJO</v>
          </cell>
          <cell r="U36" t="str">
            <v>..\Bases\PUTR_Digitalizados_2014\NIVEL CENTRAL\CTAA-015-2014 - MARCELA BARRON SOTO.pdf</v>
          </cell>
          <cell r="V36" t="str">
            <v>Fotos Tokio\Supervisión 26_05_2014</v>
          </cell>
        </row>
        <row r="37">
          <cell r="B37" t="str">
            <v>Megafema, Agente de Seguros y Fianzas, S.A. de C.V</v>
          </cell>
          <cell r="C37" t="str">
            <v>CTAA/024/2013</v>
          </cell>
          <cell r="D37">
            <v>2013</v>
          </cell>
          <cell r="E37" t="str">
            <v xml:space="preserve"> 31/12/2014</v>
          </cell>
          <cell r="F37" t="str">
            <v>SEGUROS</v>
          </cell>
          <cell r="G37" t="str">
            <v>Seguros de vida y automovil</v>
          </cell>
          <cell r="H37" t="str">
            <v>SERVICIOS</v>
          </cell>
          <cell r="I37" t="str">
            <v>CALLE DURANGO 291, PLANTA BAJA, COLONIA ROMA NORTE, DELEGACIÓN CUAUHTÉMOC, C.P. 06700 México, DF., TOKIO NO. 80, PLANTA BAJA, COL. JUAREZ, C.P. 06600,  DEL. CUAUHTEMOC, DF.,MANUEL VILLALONGIN NO. 117,  COL. CUAUHTÉMOC, C.P.06500, DEL. CUAUHTÉMOC, MEXICO, DF</v>
          </cell>
          <cell r="J37" t="str">
            <v>MAS100216LK0</v>
          </cell>
          <cell r="K37" t="str">
            <v>Y6237988107</v>
          </cell>
          <cell r="L37">
            <v>9</v>
          </cell>
          <cell r="M37">
            <v>63000</v>
          </cell>
          <cell r="N37" t="str">
            <v xml:space="preserve"> Gonzalo Alonso Uriarte</v>
          </cell>
          <cell r="O37" t="str">
            <v>51 28 39 70</v>
          </cell>
          <cell r="P37" t="str">
            <v>Manzanas número 46, piso 1, Colonia Tlacoquemecatl del Valle, Delegación Benito Juárez, C.P. 03200, México, Distrito Federal</v>
          </cell>
          <cell r="Q37" t="str">
            <v>Ma del Rocío Moreno Alonso</v>
          </cell>
          <cell r="R37" t="str">
            <v>51 28 39 70</v>
          </cell>
          <cell r="S37" t="str">
            <v>castilloje@megafema.com</v>
          </cell>
          <cell r="T37" t="str">
            <v>FIJO</v>
          </cell>
          <cell r="U37" t="str">
            <v>..\Bases\PUTR_Digitalizados_2013\Nivel_Central\MEGAFEMA CTAA 024 2013.pdf</v>
          </cell>
          <cell r="V37" t="str">
            <v>FOTOS MEGAFEMA</v>
          </cell>
        </row>
        <row r="38">
          <cell r="B38" t="str">
            <v>MetLife México, S.A.</v>
          </cell>
          <cell r="C38" t="str">
            <v>CTAA/002/2013</v>
          </cell>
          <cell r="E38" t="str">
            <v xml:space="preserve"> 30/04/2014</v>
          </cell>
          <cell r="F38" t="str">
            <v>CRÉDITOS PERSONALES</v>
          </cell>
          <cell r="G38" t="str">
            <v>Venta de seguros de vida</v>
          </cell>
          <cell r="H38" t="str">
            <v>NEGOCIOS DE ARTÍCULOS DIVERSOS</v>
          </cell>
          <cell r="I38" t="str">
            <v>ITINERANTE</v>
          </cell>
          <cell r="J38" t="str">
            <v>MME920427EM3</v>
          </cell>
          <cell r="K38" t="str">
            <v>Y5434862107</v>
          </cell>
          <cell r="L38" t="str">
            <v>NA</v>
          </cell>
          <cell r="M38" t="str">
            <v>NA</v>
          </cell>
          <cell r="N38" t="str">
            <v>Lic. Hugo Mesa Robles</v>
          </cell>
          <cell r="T38" t="str">
            <v>ITINERANTE</v>
          </cell>
          <cell r="U38" t="str">
            <v>..\Bases\PUTR_Digitalizados_2014\NIVEL CENTRAL\CTAA-002-2013 - METLIFE MEXICO.pdf</v>
          </cell>
        </row>
        <row r="39">
          <cell r="B39" t="str">
            <v>Nómina Apoyo, S.A.P.I. de C.V. SOFOM ENR (Multiplica tu Nómina)</v>
          </cell>
          <cell r="C39" t="str">
            <v>CTAA/033/2013</v>
          </cell>
          <cell r="D39">
            <v>2013</v>
          </cell>
          <cell r="E39" t="str">
            <v xml:space="preserve"> 05/09/2014</v>
          </cell>
          <cell r="F39" t="str">
            <v>CRÉDITOS PERSONALES</v>
          </cell>
          <cell r="G39" t="str">
            <v>Préstamos en efectivo Confianza</v>
          </cell>
          <cell r="H39" t="str">
            <v>SERVICIOS</v>
          </cell>
          <cell r="I39" t="str">
            <v>ITINERANTE</v>
          </cell>
          <cell r="J39" t="str">
            <v>NAP091030GL9</v>
          </cell>
          <cell r="K39" t="str">
            <v>C41-55378-10-0</v>
          </cell>
          <cell r="L39" t="str">
            <v>NA</v>
          </cell>
          <cell r="M39" t="str">
            <v>NA</v>
          </cell>
          <cell r="N39" t="str">
            <v>Federico Luis de la Madrid Cordero</v>
          </cell>
          <cell r="T39" t="str">
            <v>ITINERANTE</v>
          </cell>
          <cell r="U39" t="str">
            <v>..\Bases\PUTR_Digitalizados_2014\NIVEL CENTRAL\CTAA-033-2013 - NOMINA APOYO - CONFIANZA.pdf</v>
          </cell>
        </row>
        <row r="40">
          <cell r="B40" t="str">
            <v>Nómina Apoyo, S.A.P.I. de C.V. SOFOM ENR (Multiplica tu Nómina)</v>
          </cell>
          <cell r="C40" t="str">
            <v>CTAA/028/2013</v>
          </cell>
          <cell r="D40">
            <v>2013</v>
          </cell>
          <cell r="E40" t="str">
            <v xml:space="preserve"> 12/09/2014</v>
          </cell>
          <cell r="F40" t="str">
            <v>CRÉDITOS PERSONALES</v>
          </cell>
          <cell r="G40" t="str">
            <v>Préstamos en efectivo a pensionados Ley</v>
          </cell>
          <cell r="H40" t="str">
            <v>SERVICIOS</v>
          </cell>
          <cell r="I40" t="str">
            <v>ITINERANTE</v>
          </cell>
          <cell r="J40" t="str">
            <v>NAP091030GL9</v>
          </cell>
          <cell r="K40" t="str">
            <v>C41-55378-10-0</v>
          </cell>
          <cell r="L40" t="str">
            <v>NA</v>
          </cell>
          <cell r="M40" t="str">
            <v>NA</v>
          </cell>
          <cell r="N40" t="str">
            <v>Federico Luis de la Madrid Cordero</v>
          </cell>
          <cell r="T40" t="str">
            <v>ITINERANTE</v>
          </cell>
          <cell r="U40" t="str">
            <v>..\Bases\PUTR_Digitalizados_2014\NIVEL CENTRAL\CTAA-028-2013 - NOMINA APOYO - LEY.pdf</v>
          </cell>
        </row>
        <row r="41">
          <cell r="B41" t="str">
            <v>Opcipres S.A. de C.V. SOFOM ENR</v>
          </cell>
          <cell r="C41" t="str">
            <v>CTAA/007/2014</v>
          </cell>
          <cell r="D41">
            <v>2014</v>
          </cell>
          <cell r="E41">
            <v>41893</v>
          </cell>
          <cell r="F41" t="str">
            <v>CRÉDITOS PERSONALES</v>
          </cell>
          <cell r="G41" t="str">
            <v>Préstamos en efectivo a pensionados Ley</v>
          </cell>
          <cell r="H41" t="str">
            <v>SERVICIOS</v>
          </cell>
          <cell r="I41" t="str">
            <v>ITINERANTE</v>
          </cell>
          <cell r="J41" t="str">
            <v>OPC050815H10</v>
          </cell>
          <cell r="K41" t="str">
            <v>Y5451152101</v>
          </cell>
          <cell r="L41" t="str">
            <v>NA</v>
          </cell>
          <cell r="M41" t="str">
            <v>NA</v>
          </cell>
          <cell r="N41" t="str">
            <v>Rosaura de Lourdes Flores Farías</v>
          </cell>
          <cell r="Q41" t="str">
            <v>Flor Jannet Limon Ramirez</v>
          </cell>
          <cell r="S41" t="str">
            <v>flimon@opcipres.com.mx</v>
          </cell>
          <cell r="T41" t="str">
            <v>ITINERANTE</v>
          </cell>
          <cell r="U41" t="str">
            <v>..\Bases\PUTR_Digitalizados_2014\NIVEL CENTRAL\CTAA-007-2014- OPCIPRES - LEY.pdf</v>
          </cell>
        </row>
        <row r="42">
          <cell r="B42" t="str">
            <v>Plubiseg, S.A.P.I. de C.V. SOFOM ENR (Credifiel)</v>
          </cell>
          <cell r="C42" t="str">
            <v>CTAA/036/2013</v>
          </cell>
          <cell r="D42">
            <v>2013</v>
          </cell>
          <cell r="E42" t="str">
            <v xml:space="preserve"> 09/09/2014</v>
          </cell>
          <cell r="F42" t="str">
            <v>CRÉDITOS PERSONALES</v>
          </cell>
          <cell r="G42" t="str">
            <v>Préstamos en efectivo Confianza</v>
          </cell>
          <cell r="H42" t="str">
            <v>SERVICIOS</v>
          </cell>
          <cell r="I42" t="str">
            <v>ITINERANTE</v>
          </cell>
          <cell r="J42" t="str">
            <v>PUB0504284T8</v>
          </cell>
          <cell r="K42" t="str">
            <v>Y40-36298-10-9</v>
          </cell>
          <cell r="L42" t="str">
            <v>NA</v>
          </cell>
          <cell r="M42" t="str">
            <v>NA</v>
          </cell>
          <cell r="N42" t="str">
            <v>Miguel Sanchez Gallegos</v>
          </cell>
          <cell r="Q42" t="str">
            <v>Erik Ramirez</v>
          </cell>
          <cell r="R42" t="str">
            <v>5950 1000 ext. 2006 ó 1012</v>
          </cell>
          <cell r="S42" t="str">
            <v>erik.ramirez@credifiel.com.mx</v>
          </cell>
          <cell r="T42" t="str">
            <v>ITINERANTE</v>
          </cell>
          <cell r="U42" t="str">
            <v>..\Bases\PUTR_Digitalizados_2014\NIVEL CENTRAL\CTAA-036-2013 - PUBLISEG - CONFIANZA.pdf</v>
          </cell>
        </row>
        <row r="43">
          <cell r="B43" t="str">
            <v>Plubiseg, S.A.P.I. de C.V. SOFOM ENR (Credifiel)</v>
          </cell>
          <cell r="C43" t="str">
            <v>CTAA/031/2013</v>
          </cell>
          <cell r="D43">
            <v>2013</v>
          </cell>
          <cell r="E43" t="str">
            <v xml:space="preserve"> 12/09/2014</v>
          </cell>
          <cell r="F43" t="str">
            <v>CRÉDITOS PERSONALES</v>
          </cell>
          <cell r="G43" t="str">
            <v>Préstamos en efectivo a pensionados Ley</v>
          </cell>
          <cell r="H43" t="str">
            <v>SERVICIOS</v>
          </cell>
          <cell r="I43" t="str">
            <v>ITINERANTE</v>
          </cell>
          <cell r="J43" t="str">
            <v>PUB0504284T8</v>
          </cell>
          <cell r="K43" t="str">
            <v>Y40-36298-10-9</v>
          </cell>
          <cell r="L43" t="str">
            <v>NA</v>
          </cell>
          <cell r="M43" t="str">
            <v>NA</v>
          </cell>
          <cell r="N43" t="str">
            <v>Miguel Sanchez Gallegos</v>
          </cell>
          <cell r="Q43" t="str">
            <v>Erik Ramirez</v>
          </cell>
          <cell r="R43" t="str">
            <v>5950 1000 ext. 2006 ó 1012</v>
          </cell>
          <cell r="S43" t="str">
            <v>erik.ramirez@credifiel.com.mx</v>
          </cell>
          <cell r="T43" t="str">
            <v>ITINERANTE</v>
          </cell>
          <cell r="U43" t="str">
            <v>..\Bases\PUTR_Digitalizados_2014\NIVEL CENTRAL\CTAA-031-2013 - PUBLISEG (Credifiel) - LEY.pdf</v>
          </cell>
        </row>
        <row r="44">
          <cell r="B44" t="str">
            <v>Prestaciones Finmart, S.A. P.I.  SOFOM ENR (Crediamigo)</v>
          </cell>
          <cell r="C44" t="str">
            <v>CTAA/027/2013</v>
          </cell>
          <cell r="D44">
            <v>2013</v>
          </cell>
          <cell r="E44" t="str">
            <v xml:space="preserve"> 09/09/2014</v>
          </cell>
          <cell r="F44" t="str">
            <v>CRÉDITOS PERSONALES</v>
          </cell>
          <cell r="G44" t="str">
            <v>Préstamos en efectivo Confianza</v>
          </cell>
          <cell r="H44" t="str">
            <v>SERVICIOS</v>
          </cell>
          <cell r="I44" t="str">
            <v>ITINERANTE</v>
          </cell>
          <cell r="J44" t="str">
            <v>PFI030709GN8</v>
          </cell>
          <cell r="K44" t="str">
            <v>Y54-45570-10-3</v>
          </cell>
          <cell r="L44" t="str">
            <v>NA</v>
          </cell>
          <cell r="M44" t="str">
            <v>NA</v>
          </cell>
          <cell r="N44" t="str">
            <v>Lic.Lizette Karina Nuñez</v>
          </cell>
          <cell r="T44" t="str">
            <v>ITINERANTE</v>
          </cell>
          <cell r="U44" t="str">
            <v>..\Bases\PUTR_Digitalizados_2014\NIVEL CENTRAL\CTAA-027-2013 - PRESTACIONES FINMART - CONFIANZA.pdf</v>
          </cell>
        </row>
        <row r="45">
          <cell r="B45" t="str">
            <v>Prestaciones Finmart, S.A. P.I.  SOFOM ENR (Crediamigo)</v>
          </cell>
          <cell r="C45" t="str">
            <v>CTAA/043/2013</v>
          </cell>
          <cell r="D45">
            <v>2013</v>
          </cell>
          <cell r="E45" t="str">
            <v xml:space="preserve"> 03/10/2014</v>
          </cell>
          <cell r="F45" t="str">
            <v>CRÉDITOS PERSONALES</v>
          </cell>
          <cell r="G45" t="str">
            <v>Préstamos en efectivo a pensionados Ley</v>
          </cell>
          <cell r="H45" t="str">
            <v>SERVICIOS</v>
          </cell>
          <cell r="I45" t="str">
            <v>ITINERANTE</v>
          </cell>
          <cell r="J45" t="str">
            <v>PFI030709GN8</v>
          </cell>
          <cell r="K45" t="str">
            <v>Y54-45570-10-3</v>
          </cell>
          <cell r="L45" t="str">
            <v>NA</v>
          </cell>
          <cell r="M45" t="str">
            <v>NA</v>
          </cell>
          <cell r="N45" t="str">
            <v>Karina Nuñez Navarro</v>
          </cell>
          <cell r="T45" t="str">
            <v>ITINERANTE</v>
          </cell>
          <cell r="U45" t="str">
            <v>..\Bases\PUTR_Digitalizados_2014\NIVEL CENTRAL\CTAA-043-2013 - FINMART (CREDIAMIGO) - LEY.pdf</v>
          </cell>
        </row>
        <row r="46">
          <cell r="B46" t="str">
            <v>Presyser de México, S.A. de C.V. (Descuentitos)</v>
          </cell>
          <cell r="C46" t="str">
            <v>CTAA/020/2013</v>
          </cell>
          <cell r="E46" t="str">
            <v xml:space="preserve"> 25/09/2014</v>
          </cell>
          <cell r="F46" t="str">
            <v>CRÉDITOS PERSONALES</v>
          </cell>
          <cell r="G46" t="str">
            <v>Préstamos en efectivo Confianza</v>
          </cell>
          <cell r="H46" t="str">
            <v>SERVICIOS</v>
          </cell>
          <cell r="I46" t="str">
            <v>ITINERANTE</v>
          </cell>
          <cell r="J46" t="str">
            <v>PME070217GPA</v>
          </cell>
          <cell r="K46" t="str">
            <v>Y702218310</v>
          </cell>
          <cell r="L46" t="str">
            <v>NA</v>
          </cell>
          <cell r="M46" t="str">
            <v>NA</v>
          </cell>
          <cell r="N46" t="str">
            <v>Jaime Sergio Martínez Loeza</v>
          </cell>
          <cell r="T46" t="str">
            <v>ITINERANTE</v>
          </cell>
          <cell r="U46" t="str">
            <v>..\Bases\PUTR_Digitalizados_2014\NIVEL CENTRAL\CTAA-020-2013 - PRESYSER - CONFIANZA.pdf</v>
          </cell>
        </row>
        <row r="47">
          <cell r="B47" t="str">
            <v>Quálitas, Cía. de Seguros S.A.B. de C.V.</v>
          </cell>
          <cell r="C47" t="str">
            <v>CTAA/039/2013</v>
          </cell>
          <cell r="D47">
            <v>2010</v>
          </cell>
          <cell r="E47" t="str">
            <v xml:space="preserve"> 30/09/2014</v>
          </cell>
          <cell r="F47" t="str">
            <v>SEGUROS</v>
          </cell>
          <cell r="G47" t="str">
            <v>Seguros de vida y automovil</v>
          </cell>
          <cell r="H47" t="str">
            <v>SERVICIOS</v>
          </cell>
          <cell r="I47" t="str">
            <v>MANUEL VILLALONGIN NO. 117, 6o. PISO, COL. CUAHUTÉMOC, C.P.06500, DEL. CUAUHTÉMOC, MEXICO, DF</v>
          </cell>
          <cell r="J47" t="str">
            <v>QCS931209G49</v>
          </cell>
          <cell r="K47" t="str">
            <v>Y621905010-8</v>
          </cell>
          <cell r="L47">
            <v>12</v>
          </cell>
          <cell r="M47">
            <v>53550</v>
          </cell>
          <cell r="N47" t="str">
            <v xml:space="preserve"> Oscar Mariano Luna Tellez</v>
          </cell>
          <cell r="O47" t="str">
            <v xml:space="preserve">55 35 72 00 y 43 25 10 42 nextel. </v>
          </cell>
          <cell r="P47" t="str">
            <v>Calle José María Castorena No. 426, Col. San José de los Cedros Segunda Sección Granja, C.P. 05200, Delegación Cuajimalpa de Morelos, México, Distrito Federal</v>
          </cell>
          <cell r="Q47" t="str">
            <v xml:space="preserve">Arturo Gómez Tovar 55 35 72 00 y 43 25 10 42 nextel. </v>
          </cell>
          <cell r="R47" t="str">
            <v xml:space="preserve">55 35 72 00 y 43 25 10 42 nextel. </v>
          </cell>
          <cell r="S47" t="str">
            <v>pimss2@qualitas.com.mx</v>
          </cell>
          <cell r="T47" t="str">
            <v>FIJO</v>
          </cell>
          <cell r="U47" t="str">
            <v>..\Bases\PUTR_Digitalizados_2013\Nivel_Central\PUTR QUALITAS CTAA 039 2013_2001201418291600.pdf</v>
          </cell>
          <cell r="V47" t="str">
            <v>FOTOS QUALITAS</v>
          </cell>
        </row>
        <row r="48">
          <cell r="B48" t="str">
            <v>Roberto Moreno Aguilera</v>
          </cell>
          <cell r="C48" t="str">
            <v>CTAA/018/2014</v>
          </cell>
          <cell r="D48">
            <v>2009</v>
          </cell>
          <cell r="E48" t="str">
            <v xml:space="preserve"> 31/12/2014</v>
          </cell>
          <cell r="F48" t="str">
            <v>OPTICA</v>
          </cell>
          <cell r="G48" t="str">
            <v>Óptica</v>
          </cell>
          <cell r="H48" t="str">
            <v>SERVICIOS</v>
          </cell>
          <cell r="I48" t="str">
            <v>MANUEL VILLALONGIN NO. 117, 6o. PISO, COL. CUAHUTÉMOC, C.P.06500, DEL. CUAUHTÉMOC, MEXICO, DF</v>
          </cell>
          <cell r="J48" t="str">
            <v>MOAR511021KJ7</v>
          </cell>
          <cell r="K48" t="str">
            <v>NO APLICA</v>
          </cell>
          <cell r="L48">
            <v>6</v>
          </cell>
          <cell r="M48">
            <v>31378.400000000001</v>
          </cell>
          <cell r="N48" t="str">
            <v>Roberto Moreno Aguilera</v>
          </cell>
          <cell r="O48" t="str">
            <v>044 55 1019 0219 y 044 551621 8429</v>
          </cell>
          <cell r="P48" t="str">
            <v>Platanales No. 217, Col. Nueva Santa Maria Clevelinas e Invernadero, Del. Azcapotzalco, C.P. 2800, México, D.F.</v>
          </cell>
          <cell r="Q48" t="str">
            <v>Roberto Moreno Aguilera</v>
          </cell>
          <cell r="R48" t="str">
            <v>5254 1486 y 5019 0219</v>
          </cell>
          <cell r="S48" t="str">
            <v>robertodelam@hotmail.com</v>
          </cell>
          <cell r="T48" t="str">
            <v>FIJO</v>
          </cell>
          <cell r="U48" t="str">
            <v>..\Bases\PUTR_Digitalizados_2014\NIVEL CENTRAL\CTAA-018-2014 - ROBERTO MORENO AGUILERA.pdf</v>
          </cell>
          <cell r="V48" t="str">
            <v>FOTOS ROBERTO MORENO</v>
          </cell>
        </row>
        <row r="49">
          <cell r="B49" t="str">
            <v>Rogelio García Ensuástigue</v>
          </cell>
          <cell r="C49" t="str">
            <v>CTAA/019/2014</v>
          </cell>
          <cell r="D49">
            <v>2007</v>
          </cell>
          <cell r="E49" t="str">
            <v xml:space="preserve"> 31/12/2014</v>
          </cell>
          <cell r="F49" t="str">
            <v>FOTOCOPIADO, INTERNET Y PAPELERÍA</v>
          </cell>
          <cell r="G49" t="str">
            <v>Servicios de fotocopiado</v>
          </cell>
          <cell r="H49" t="str">
            <v>SERVICIOS</v>
          </cell>
          <cell r="I49" t="str">
            <v>CENTRO UNICO DE INFORMACION "IGNACIO GARCIA TELLEZ" CENTRO MEDICO NACIONAL SIGLO XXI, SOTANO DE LA UNIDAD DE CONGRESOS. AV. CUAUHTEMOC NO. 330, COL. DOCTORES, DEL. CUAUHTEMOC, MEXICO, DF</v>
          </cell>
          <cell r="J49" t="str">
            <v>GAER630330FW6</v>
          </cell>
          <cell r="K49" t="str">
            <v>NO APLICA</v>
          </cell>
          <cell r="L49">
            <v>6</v>
          </cell>
          <cell r="M49">
            <v>25720</v>
          </cell>
          <cell r="N49" t="str">
            <v>Rogelio García Ensuástigue</v>
          </cell>
          <cell r="O49" t="str">
            <v>5781 3111</v>
          </cell>
          <cell r="P49" t="str">
            <v>Ing. Roberto Gayol No. 101-2, Col. Guadalupe Insurgentes, del. Gustavo A. Madero, C.P. 07820, México, D.F.</v>
          </cell>
          <cell r="Q49" t="str">
            <v>Rogelio García Ensuástigue</v>
          </cell>
          <cell r="R49" t="str">
            <v>5781 3111</v>
          </cell>
          <cell r="T49" t="str">
            <v>FIJO</v>
          </cell>
          <cell r="U49" t="str">
            <v>..\Bases\PUTR_Digitalizados_2014\NIVEL CENTRAL\CTAA-019-2014 - ROGELIO GARCIA ENSUASTIGUE.pdf</v>
          </cell>
          <cell r="V49" t="str">
            <v>Centro Medico Siglo XXI\Roberto Ensuástegui</v>
          </cell>
        </row>
        <row r="50">
          <cell r="B50" t="str">
            <v>Roque Alonso P. y Asociados, Agente de Seguros y Fianzas, S.A. de C.V.</v>
          </cell>
          <cell r="C50" t="str">
            <v>CTAA/008/2014</v>
          </cell>
          <cell r="D50">
            <v>2007</v>
          </cell>
          <cell r="E50" t="str">
            <v xml:space="preserve"> 31/12/2014</v>
          </cell>
          <cell r="F50" t="str">
            <v>SEGUROS</v>
          </cell>
          <cell r="G50" t="str">
            <v>Seguros de vida y automovil</v>
          </cell>
          <cell r="H50" t="str">
            <v>SERVICIOS</v>
          </cell>
          <cell r="I50" t="str">
            <v>MANUEL VILLALONGIN NO. 117, 6o. PISO, COL. CUAHUTÉMOC, C.P.06500, DEL. CUAUHTÉMOC, MEXICO, DF</v>
          </cell>
          <cell r="J50" t="str">
            <v>RAP9808059P6</v>
          </cell>
          <cell r="K50" t="str">
            <v>Y56-30576-10</v>
          </cell>
          <cell r="L50">
            <v>2</v>
          </cell>
          <cell r="M50">
            <v>17544</v>
          </cell>
          <cell r="N50" t="str">
            <v>María del Rocío Alonso Uriarte</v>
          </cell>
          <cell r="O50" t="str">
            <v>5785 2920 y 4987 8522 Nextel</v>
          </cell>
          <cell r="P50" t="str">
            <v>Garcia Genaro No. 13, Col. Jardín Balbuena, Del. Venustiana Carranza, C.P. 15900, México, D.F.</v>
          </cell>
          <cell r="Q50" t="str">
            <v>María del Rocío Alonso Uriarte</v>
          </cell>
          <cell r="R50" t="str">
            <v>5128 3970</v>
          </cell>
          <cell r="S50" t="str">
            <v>rocio@roquealonso.com.mx</v>
          </cell>
          <cell r="T50" t="str">
            <v>FIJO</v>
          </cell>
          <cell r="U50" t="str">
            <v>..\Bases\PUTR_Digitalizados_2014\NIVEL CENTRAL\CTAA-008-2014 - ROQUE ALONSO Y ASOCIADOS.pdf</v>
          </cell>
        </row>
        <row r="51">
          <cell r="B51" t="str">
            <v>Seguros Inbursa, S.A. Grupo Financiero Inbursa</v>
          </cell>
          <cell r="C51" t="str">
            <v>CTAA/012/2014</v>
          </cell>
          <cell r="D51">
            <v>2007</v>
          </cell>
          <cell r="E51" t="str">
            <v xml:space="preserve"> 31/12/2014</v>
          </cell>
          <cell r="F51" t="str">
            <v>SEGUROS</v>
          </cell>
          <cell r="G51" t="str">
            <v>Seguros de vida y automovil</v>
          </cell>
          <cell r="H51" t="str">
            <v>SERVICIOS</v>
          </cell>
          <cell r="I51" t="str">
            <v>MANUEL VILLALONGIN NO. 117, 6o. PISO, COL. CUAUHTÉMOC, C.P.06500, DEL. CUAUHTÉMOC, MEXICO, DF</v>
          </cell>
          <cell r="J51" t="str">
            <v>SIN9408027L7</v>
          </cell>
          <cell r="K51" t="str">
            <v>010 24712 10 9</v>
          </cell>
          <cell r="L51">
            <v>20</v>
          </cell>
          <cell r="M51">
            <v>87684</v>
          </cell>
          <cell r="N51" t="str">
            <v xml:space="preserve"> Juan Gullermo Galicia Rojas</v>
          </cell>
          <cell r="O51" t="str">
            <v>5209 3402</v>
          </cell>
          <cell r="P51" t="str">
            <v>Av. Insurgentes Sur No. 3500, Col. Peña Pobre, Del. Tlalpan, C.P. 14060, México, D.F.</v>
          </cell>
          <cell r="Q51" t="str">
            <v>Juan Guillermo Galicia Rojas</v>
          </cell>
          <cell r="R51" t="str">
            <v>5141 3224</v>
          </cell>
          <cell r="S51" t="str">
            <v>jgalicias@inbursa.com</v>
          </cell>
          <cell r="T51" t="str">
            <v>FIJO</v>
          </cell>
          <cell r="U51" t="str">
            <v>..\Bases\PUTR_Digitalizados_2014\NIVEL CENTRAL\CTAA-012-2014 - SEGUROS INBURSA, S. A..pdf</v>
          </cell>
          <cell r="V51" t="str">
            <v>FOTOS INBURSA</v>
          </cell>
        </row>
        <row r="52">
          <cell r="B52" t="str">
            <v>Siempre Creciendo, S.A. de C.V. SOFOM ENR</v>
          </cell>
          <cell r="C52" t="str">
            <v>CTAA/044/2013</v>
          </cell>
          <cell r="D52">
            <v>2013</v>
          </cell>
          <cell r="E52" t="str">
            <v xml:space="preserve"> 05/09/2014</v>
          </cell>
          <cell r="F52" t="str">
            <v>CRÉDITOS PERSONALES</v>
          </cell>
          <cell r="G52" t="str">
            <v>Préstamos en efectivo Confianza</v>
          </cell>
          <cell r="H52" t="str">
            <v>SERVICIOS</v>
          </cell>
          <cell r="I52" t="str">
            <v>ITINERANTE</v>
          </cell>
          <cell r="J52" t="str">
            <v>SCR050912JL5</v>
          </cell>
          <cell r="K52" t="str">
            <v>Y6239712109</v>
          </cell>
          <cell r="L52" t="str">
            <v>NA</v>
          </cell>
          <cell r="M52" t="str">
            <v>NA</v>
          </cell>
          <cell r="N52" t="str">
            <v>Luis Gerardo Martínez Cárdenas</v>
          </cell>
          <cell r="T52" t="str">
            <v>ITINERANTE</v>
          </cell>
          <cell r="U52" t="str">
            <v>..\Bases\PUTR_Digitalizados_2014\NIVEL CENTRAL\CTAA-044-2013 - SIEMPRE CRECIENDO.pdf</v>
          </cell>
        </row>
        <row r="53">
          <cell r="B53" t="str">
            <v>Siempre Creciendo, S.A. de C.V. SOFOM ENR</v>
          </cell>
          <cell r="C53" t="str">
            <v>CTAA/045/2013</v>
          </cell>
          <cell r="D53">
            <v>2013</v>
          </cell>
          <cell r="E53" t="str">
            <v xml:space="preserve"> 12/09/2014</v>
          </cell>
          <cell r="F53" t="str">
            <v>CRÉDITOS PERSONALES</v>
          </cell>
          <cell r="G53" t="str">
            <v>Préstamos en efectivo a pensionados Ley</v>
          </cell>
          <cell r="H53" t="str">
            <v>SERVICIOS</v>
          </cell>
          <cell r="I53" t="str">
            <v>ITINERANTE</v>
          </cell>
          <cell r="J53" t="str">
            <v>SCR050912JL5</v>
          </cell>
          <cell r="K53" t="str">
            <v>Y6239712109</v>
          </cell>
          <cell r="L53" t="str">
            <v>NA</v>
          </cell>
          <cell r="M53" t="str">
            <v>NA</v>
          </cell>
          <cell r="N53" t="str">
            <v>Luis Gerardo Martínez Cárdenas</v>
          </cell>
          <cell r="T53" t="str">
            <v>ITINERANTE</v>
          </cell>
          <cell r="U53" t="str">
            <v>..\Bases\PUTR_Digitalizados_2014\NIVEL CENTRAL\CTAA-045-2013 - SIEMPRE CRECIENDO - LEY.pdf</v>
          </cell>
        </row>
      </sheetData>
      <sheetData sheetId="9">
        <row r="67">
          <cell r="B67" t="str">
            <v>AXA, Seguros, S.A. de C.V.</v>
          </cell>
        </row>
        <row r="68">
          <cell r="B68" t="str">
            <v>Banco Multiva, S.A. Institución de Banca Múltiple, GFM</v>
          </cell>
        </row>
        <row r="69">
          <cell r="B69" t="str">
            <v>CIBanco, S.A. Institución de Banca Múltipe</v>
          </cell>
        </row>
        <row r="70">
          <cell r="B70" t="str">
            <v>CIBanco, S.A. Institución de Banca Múltipe</v>
          </cell>
        </row>
        <row r="71">
          <cell r="B71" t="str">
            <v>Comercializadora Marsso, S.A. de C.V.</v>
          </cell>
        </row>
        <row r="72">
          <cell r="B72" t="str">
            <v>Compañía Comercial Comernova S.A. de C.V. SOFOM ENR (Dimex)</v>
          </cell>
        </row>
        <row r="73">
          <cell r="B73" t="str">
            <v>Compañía Comercial Comernova S.A. de C.V. SOFOM ENR (Dimex)</v>
          </cell>
        </row>
        <row r="74">
          <cell r="B74" t="str">
            <v>Consupago, S.A. de C.V. SOFOL (Paguitos) (Villalongin)</v>
          </cell>
        </row>
        <row r="75">
          <cell r="B75" t="str">
            <v>Consupago, S.A. de C.V. SOFOM ENR (Paguitos)</v>
          </cell>
        </row>
        <row r="76">
          <cell r="B76" t="str">
            <v>Consupago, S.A. de C.V. SOFOM ENR (Paguitos)</v>
          </cell>
        </row>
        <row r="77">
          <cell r="B77" t="str">
            <v>Corporación GEO, S.A.B. de C.V</v>
          </cell>
        </row>
        <row r="78">
          <cell r="B78" t="str">
            <v xml:space="preserve">Corporate Travel Services, S.A. de C.V. </v>
          </cell>
        </row>
        <row r="79">
          <cell r="B79" t="str">
            <v>Directodo México, S.A.P.I. de C.V. SOFOM ENR (Kondinero)</v>
          </cell>
        </row>
        <row r="80">
          <cell r="B80" t="str">
            <v>Directodo México, S.A.P.I. de C.V. SOFOM ENR (Kondinero)</v>
          </cell>
        </row>
        <row r="81">
          <cell r="B81" t="str">
            <v>Eco Café, S.A. de C.V. (Reforma)</v>
          </cell>
        </row>
        <row r="82">
          <cell r="B82" t="str">
            <v>Eco Café, S.A. de C.V. (Villalongin)</v>
          </cell>
        </row>
        <row r="83">
          <cell r="B83" t="str">
            <v>Financiera Maestra S.A. de C.V. SOFOM ENR (Crédito Maestro)</v>
          </cell>
        </row>
        <row r="84">
          <cell r="B84" t="str">
            <v>Financiera Maestra S.A. de C.V. SOFOM ENR (Crédito Maestro)</v>
          </cell>
        </row>
        <row r="85">
          <cell r="B85" t="str">
            <v>FISOFO, S.A. de C.V. SOFOM ENR (Más nómina)</v>
          </cell>
        </row>
        <row r="86">
          <cell r="B86" t="str">
            <v>FISOFO, S.A. de C.V. SOFOM ENR (Más nómina)</v>
          </cell>
        </row>
        <row r="87">
          <cell r="B87" t="str">
            <v>Grupo Nacional Provincial S.A.B.</v>
          </cell>
        </row>
        <row r="88">
          <cell r="B88" t="str">
            <v>Grupo Yannini, Agente de Seguros y Fianzas, S.A. de C.V.</v>
          </cell>
        </row>
        <row r="89">
          <cell r="B89" t="str">
            <v>HSBC México S.A.B. Institución de Banca Múltiple (Edo. Méx.)</v>
          </cell>
        </row>
        <row r="90">
          <cell r="B90" t="str">
            <v>Hugo Tolentino García Merino</v>
          </cell>
        </row>
        <row r="91">
          <cell r="B91" t="str">
            <v>Marcela Barrón Soto</v>
          </cell>
        </row>
        <row r="92">
          <cell r="B92" t="str">
            <v>Megafema, Agente de Seguros y Fianzas, S.A. de C.V</v>
          </cell>
        </row>
        <row r="93">
          <cell r="B93" t="str">
            <v>MetLife México, S.A.</v>
          </cell>
        </row>
        <row r="94">
          <cell r="B94" t="str">
            <v>Nómina Apoyo, S.A.P.I. de C.V. SOFOM ENR (Multiplica tu Nómina)</v>
          </cell>
        </row>
        <row r="95">
          <cell r="B95" t="str">
            <v>Nómina Apoyo, S.A.P.I. de C.V. SOFOM ENR (Multiplica tu Nómina)</v>
          </cell>
        </row>
        <row r="96">
          <cell r="B96" t="str">
            <v>Opcipres S.A. de C.V. SOFOM ENR</v>
          </cell>
        </row>
        <row r="97">
          <cell r="B97" t="str">
            <v>Plubiseg, S.A.P.I. de C.V. SOFOM ENR (Credifiel)</v>
          </cell>
        </row>
        <row r="98">
          <cell r="B98" t="str">
            <v>Plubiseg, S.A.P.I. de C.V. SOFOM ENR (Credifiel)</v>
          </cell>
        </row>
        <row r="99">
          <cell r="B99" t="str">
            <v>Prestaciones Finmart, S.A. P.I.  SOFOM ENR (Crediamigo)</v>
          </cell>
        </row>
        <row r="100">
          <cell r="B100" t="str">
            <v>Prestaciones Finmart, S.A. P.I.  SOFOM ENR (Crediamigo)</v>
          </cell>
        </row>
        <row r="101">
          <cell r="B101" t="str">
            <v>Presyser de México, S.A. de C.V. (Descuentitos)</v>
          </cell>
        </row>
        <row r="102">
          <cell r="B102" t="str">
            <v>Quálitas, Cía. de Seguros S.A.B. de C.V.</v>
          </cell>
        </row>
        <row r="103">
          <cell r="B103" t="str">
            <v>Roberto Moreno Aguilera</v>
          </cell>
        </row>
        <row r="104">
          <cell r="B104" t="str">
            <v>Rogelio García Ensuástigue</v>
          </cell>
        </row>
        <row r="105">
          <cell r="B105" t="str">
            <v>Roque Alonso P. y Asociados, Agente de Seguros y Fianzas, S.A. de C.V.</v>
          </cell>
        </row>
        <row r="106">
          <cell r="B106" t="str">
            <v>Seguros Inbursa, S.A. Grupo Financiero Inbursa</v>
          </cell>
        </row>
        <row r="107">
          <cell r="B107" t="str">
            <v>Siempre Creciendo, S.A. de C.V. SOFOM ENR</v>
          </cell>
        </row>
        <row r="108">
          <cell r="B108" t="str">
            <v>Siempre Creciendo, S.A. de C.V. SOFOM ENR</v>
          </cell>
        </row>
      </sheetData>
      <sheetData sheetId="10" refreshError="1"/>
      <sheetData sheetId="11" refreshError="1"/>
      <sheetData sheetId="12" refreshError="1"/>
      <sheetData sheetId="13" refreshError="1"/>
      <sheetData sheetId="14"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pageSetUpPr fitToPage="1"/>
  </sheetPr>
  <dimension ref="A1:M54"/>
  <sheetViews>
    <sheetView tabSelected="1" topLeftCell="A12" zoomScaleNormal="100" zoomScaleSheetLayoutView="100" workbookViewId="0">
      <selection activeCell="I31" sqref="I31"/>
    </sheetView>
  </sheetViews>
  <sheetFormatPr baseColWidth="10" defaultRowHeight="14.25" x14ac:dyDescent="0.2"/>
  <cols>
    <col min="1" max="1" width="11.42578125" style="3"/>
    <col min="2" max="2" width="27.42578125" style="3" bestFit="1" customWidth="1"/>
    <col min="3" max="3" width="24.42578125" style="3" hidden="1" customWidth="1"/>
    <col min="4" max="5" width="0" style="3" hidden="1" customWidth="1"/>
    <col min="6" max="6" width="17.5703125" style="3" customWidth="1"/>
    <col min="7" max="7" width="16.140625" style="3" customWidth="1"/>
    <col min="8" max="8" width="16.42578125" style="13" customWidth="1"/>
    <col min="9" max="9" width="24.5703125" style="13" bestFit="1" customWidth="1"/>
    <col min="10" max="10" width="6" style="13" customWidth="1"/>
    <col min="11" max="16384" width="11.42578125" style="3"/>
  </cols>
  <sheetData>
    <row r="1" spans="1:13" x14ac:dyDescent="0.2">
      <c r="A1" s="1"/>
      <c r="B1" s="1"/>
      <c r="C1" s="1"/>
      <c r="D1" s="1"/>
      <c r="E1" s="1"/>
      <c r="F1" s="1"/>
      <c r="G1" s="1"/>
      <c r="H1" s="2"/>
      <c r="I1" s="2"/>
      <c r="J1" s="2"/>
    </row>
    <row r="2" spans="1:13" x14ac:dyDescent="0.2">
      <c r="A2" s="47" t="s">
        <v>18</v>
      </c>
      <c r="B2" s="47"/>
      <c r="C2" s="47"/>
      <c r="D2" s="47"/>
      <c r="E2" s="47"/>
      <c r="F2" s="47"/>
      <c r="G2" s="47"/>
      <c r="H2" s="47"/>
      <c r="I2" s="47"/>
      <c r="J2" s="47"/>
    </row>
    <row r="3" spans="1:13" x14ac:dyDescent="0.2">
      <c r="A3" s="47"/>
      <c r="B3" s="47"/>
      <c r="C3" s="47"/>
      <c r="D3" s="47"/>
      <c r="E3" s="47"/>
      <c r="F3" s="47"/>
      <c r="G3" s="47"/>
      <c r="H3" s="47"/>
      <c r="I3" s="47"/>
      <c r="J3" s="47"/>
    </row>
    <row r="4" spans="1:13" x14ac:dyDescent="0.2">
      <c r="A4" s="47"/>
      <c r="B4" s="47"/>
      <c r="C4" s="47"/>
      <c r="D4" s="47"/>
      <c r="E4" s="47"/>
      <c r="F4" s="47"/>
      <c r="G4" s="47"/>
      <c r="H4" s="47"/>
      <c r="I4" s="47"/>
      <c r="J4" s="47"/>
    </row>
    <row r="5" spans="1:13" x14ac:dyDescent="0.2">
      <c r="A5" s="47"/>
      <c r="B5" s="47"/>
      <c r="C5" s="47"/>
      <c r="D5" s="47"/>
      <c r="E5" s="47"/>
      <c r="F5" s="47"/>
      <c r="G5" s="47"/>
      <c r="H5" s="47"/>
      <c r="I5" s="47"/>
      <c r="J5" s="47"/>
    </row>
    <row r="6" spans="1:13" x14ac:dyDescent="0.2">
      <c r="A6" s="47"/>
      <c r="B6" s="47"/>
      <c r="C6" s="47"/>
      <c r="D6" s="47"/>
      <c r="E6" s="47"/>
      <c r="F6" s="47"/>
      <c r="G6" s="47"/>
      <c r="H6" s="47"/>
      <c r="I6" s="47"/>
      <c r="J6" s="47"/>
    </row>
    <row r="9" spans="1:13" ht="18" x14ac:dyDescent="0.25">
      <c r="A9" s="48" t="s">
        <v>17</v>
      </c>
      <c r="B9" s="48"/>
      <c r="C9" s="48"/>
      <c r="D9" s="48"/>
      <c r="E9" s="48"/>
      <c r="F9" s="48"/>
      <c r="G9" s="48"/>
      <c r="H9" s="48"/>
      <c r="I9" s="48"/>
      <c r="J9" s="48"/>
    </row>
    <row r="10" spans="1:13" ht="21.75" customHeight="1" x14ac:dyDescent="0.25">
      <c r="A10" s="48" t="s">
        <v>13</v>
      </c>
      <c r="B10" s="48"/>
      <c r="C10" s="48"/>
      <c r="D10" s="48"/>
      <c r="E10" s="48"/>
      <c r="F10" s="48"/>
      <c r="G10" s="48"/>
      <c r="H10" s="48"/>
      <c r="I10" s="48"/>
      <c r="J10" s="48"/>
    </row>
    <row r="11" spans="1:13" ht="21.75" customHeight="1" thickBot="1" x14ac:dyDescent="0.3">
      <c r="A11" s="4"/>
      <c r="B11" s="4"/>
      <c r="C11" s="4"/>
      <c r="D11" s="4"/>
      <c r="E11" s="4"/>
      <c r="F11" s="4"/>
      <c r="G11" s="4"/>
      <c r="H11" s="4"/>
      <c r="I11" s="4"/>
      <c r="J11" s="4"/>
    </row>
    <row r="12" spans="1:13" ht="15" customHeight="1" thickBot="1" x14ac:dyDescent="0.3">
      <c r="B12" s="5" t="s">
        <v>0</v>
      </c>
      <c r="C12" s="6"/>
      <c r="D12" s="7"/>
      <c r="E12" s="8"/>
      <c r="F12" s="9" t="s">
        <v>23</v>
      </c>
      <c r="H12" s="5" t="s">
        <v>14</v>
      </c>
      <c r="I12" s="30">
        <v>2016</v>
      </c>
      <c r="J12" s="4"/>
      <c r="K12" s="4"/>
      <c r="L12" s="4"/>
      <c r="M12" s="4"/>
    </row>
    <row r="13" spans="1:13" ht="14.25" customHeight="1" thickBot="1" x14ac:dyDescent="0.3">
      <c r="H13" s="3"/>
      <c r="I13" s="3"/>
      <c r="J13" s="4"/>
      <c r="K13" s="4"/>
      <c r="L13" s="4"/>
      <c r="M13" s="4"/>
    </row>
    <row r="14" spans="1:13" ht="14.25" customHeight="1" thickBot="1" x14ac:dyDescent="0.25">
      <c r="B14" s="5" t="s">
        <v>1</v>
      </c>
      <c r="C14" s="6"/>
      <c r="D14" s="7"/>
      <c r="E14" s="8"/>
      <c r="F14" s="49" t="s">
        <v>24</v>
      </c>
      <c r="G14" s="50"/>
      <c r="H14" s="50"/>
      <c r="I14" s="51"/>
      <c r="J14" s="3"/>
    </row>
    <row r="15" spans="1:13" ht="15" customHeight="1" thickBot="1" x14ac:dyDescent="0.25">
      <c r="H15" s="3"/>
      <c r="I15" s="3"/>
      <c r="J15" s="3"/>
    </row>
    <row r="16" spans="1:13" ht="15.75" customHeight="1" thickBot="1" x14ac:dyDescent="0.25">
      <c r="B16" s="10" t="s">
        <v>2</v>
      </c>
      <c r="F16" s="11">
        <v>42430</v>
      </c>
      <c r="G16" s="11">
        <v>42735</v>
      </c>
      <c r="H16" s="3"/>
      <c r="I16" s="3"/>
      <c r="J16" s="3"/>
    </row>
    <row r="17" spans="1:10" ht="15" customHeight="1" x14ac:dyDescent="0.2">
      <c r="F17" s="12" t="s">
        <v>3</v>
      </c>
      <c r="G17" s="12" t="s">
        <v>4</v>
      </c>
      <c r="H17" s="3"/>
      <c r="I17" s="3"/>
      <c r="J17" s="3"/>
    </row>
    <row r="18" spans="1:10" ht="15" customHeight="1" thickBot="1" x14ac:dyDescent="0.25"/>
    <row r="19" spans="1:10" ht="15.75" customHeight="1" thickBot="1" x14ac:dyDescent="0.25">
      <c r="B19" s="5" t="s">
        <v>11</v>
      </c>
      <c r="C19" s="6"/>
      <c r="D19" s="7"/>
      <c r="E19" s="8"/>
      <c r="F19" s="52" t="s">
        <v>19</v>
      </c>
      <c r="G19" s="53"/>
      <c r="H19" s="53"/>
      <c r="I19" s="54"/>
    </row>
    <row r="20" spans="1:10" ht="15.75" thickBot="1" x14ac:dyDescent="0.25">
      <c r="C20" s="14"/>
      <c r="D20" s="14"/>
    </row>
    <row r="21" spans="1:10" ht="21.75" customHeight="1" thickBot="1" x14ac:dyDescent="0.25">
      <c r="B21" s="5" t="s">
        <v>15</v>
      </c>
      <c r="C21" s="6"/>
      <c r="D21" s="7"/>
      <c r="E21" s="8"/>
      <c r="F21" s="49" t="s">
        <v>25</v>
      </c>
      <c r="G21" s="50"/>
      <c r="H21" s="50"/>
      <c r="I21" s="51"/>
    </row>
    <row r="22" spans="1:10" ht="22.5" customHeight="1" x14ac:dyDescent="0.2"/>
    <row r="23" spans="1:10" ht="15.75" x14ac:dyDescent="0.25">
      <c r="A23" s="55" t="s">
        <v>5</v>
      </c>
      <c r="B23" s="55"/>
      <c r="C23" s="55"/>
      <c r="D23" s="55"/>
      <c r="E23" s="55"/>
      <c r="F23" s="55"/>
      <c r="G23" s="55"/>
      <c r="H23" s="55"/>
      <c r="I23" s="55"/>
      <c r="J23" s="55"/>
    </row>
    <row r="25" spans="1:10" ht="17.25" customHeight="1" thickBot="1" x14ac:dyDescent="0.25"/>
    <row r="26" spans="1:10" ht="16.5" thickTop="1" thickBot="1" x14ac:dyDescent="0.3">
      <c r="B26" s="15" t="s">
        <v>12</v>
      </c>
      <c r="C26" s="16"/>
      <c r="D26" s="16"/>
      <c r="E26" s="16"/>
      <c r="F26" s="46" t="s">
        <v>6</v>
      </c>
      <c r="G26" s="46"/>
      <c r="H26" s="46"/>
      <c r="I26" s="17" t="s">
        <v>7</v>
      </c>
    </row>
    <row r="27" spans="1:10" ht="16.5" thickTop="1" thickBot="1" x14ac:dyDescent="0.3">
      <c r="B27" s="31" t="s">
        <v>16</v>
      </c>
      <c r="C27" s="32"/>
      <c r="D27" s="32"/>
      <c r="E27" s="32"/>
      <c r="F27" s="45"/>
      <c r="G27" s="45"/>
      <c r="H27" s="45"/>
      <c r="I27" s="33">
        <f>SUM(I28:I39)</f>
        <v>17796</v>
      </c>
    </row>
    <row r="28" spans="1:10" ht="15" thickBot="1" x14ac:dyDescent="0.25">
      <c r="B28" s="18"/>
      <c r="C28" s="19"/>
      <c r="D28" s="19"/>
      <c r="E28" s="19"/>
      <c r="F28" s="42"/>
      <c r="G28" s="42"/>
      <c r="H28" s="42"/>
      <c r="I28" s="20"/>
    </row>
    <row r="29" spans="1:10" ht="15" thickBot="1" x14ac:dyDescent="0.25">
      <c r="B29" s="38">
        <v>42409</v>
      </c>
      <c r="C29" s="37"/>
      <c r="D29" s="37"/>
      <c r="E29" s="37"/>
      <c r="F29" s="42" t="s">
        <v>21</v>
      </c>
      <c r="G29" s="42"/>
      <c r="H29" s="42"/>
      <c r="I29" s="20">
        <v>8394</v>
      </c>
    </row>
    <row r="30" spans="1:10" ht="18.75" customHeight="1" thickBot="1" x14ac:dyDescent="0.25">
      <c r="B30" s="38">
        <v>42556</v>
      </c>
      <c r="C30" s="37"/>
      <c r="D30" s="37"/>
      <c r="E30" s="37"/>
      <c r="F30" s="56" t="s">
        <v>22</v>
      </c>
      <c r="G30" s="57"/>
      <c r="H30" s="58"/>
      <c r="I30" s="20">
        <v>9402</v>
      </c>
    </row>
    <row r="31" spans="1:10" ht="15" thickBot="1" x14ac:dyDescent="0.25">
      <c r="B31" s="18"/>
      <c r="C31" s="19"/>
      <c r="D31" s="19"/>
      <c r="E31" s="19"/>
      <c r="F31" s="42"/>
      <c r="G31" s="42"/>
      <c r="H31" s="42"/>
      <c r="I31" s="20"/>
    </row>
    <row r="32" spans="1:10" s="13" customFormat="1" ht="15" thickBot="1" x14ac:dyDescent="0.25">
      <c r="A32" s="3"/>
      <c r="B32" s="18"/>
      <c r="C32" s="19"/>
      <c r="D32" s="19"/>
      <c r="E32" s="19"/>
      <c r="F32" s="42"/>
      <c r="G32" s="42"/>
      <c r="H32" s="42"/>
      <c r="I32" s="20"/>
    </row>
    <row r="33" spans="1:9" s="13" customFormat="1" ht="15" thickBot="1" x14ac:dyDescent="0.25">
      <c r="A33" s="3"/>
      <c r="B33" s="18"/>
      <c r="C33" s="19"/>
      <c r="D33" s="19"/>
      <c r="E33" s="19"/>
      <c r="F33" s="42"/>
      <c r="G33" s="42"/>
      <c r="H33" s="42"/>
      <c r="I33" s="20"/>
    </row>
    <row r="34" spans="1:9" s="13" customFormat="1" ht="15" thickBot="1" x14ac:dyDescent="0.25">
      <c r="A34" s="3"/>
      <c r="B34" s="18"/>
      <c r="C34" s="19"/>
      <c r="D34" s="19"/>
      <c r="E34" s="19"/>
      <c r="F34" s="42"/>
      <c r="G34" s="42"/>
      <c r="H34" s="42"/>
      <c r="I34" s="20"/>
    </row>
    <row r="35" spans="1:9" s="13" customFormat="1" ht="15" thickBot="1" x14ac:dyDescent="0.25">
      <c r="A35" s="3"/>
      <c r="B35" s="18"/>
      <c r="C35" s="19"/>
      <c r="D35" s="19"/>
      <c r="E35" s="19"/>
      <c r="F35" s="42"/>
      <c r="G35" s="42"/>
      <c r="H35" s="42"/>
      <c r="I35" s="20"/>
    </row>
    <row r="36" spans="1:9" s="13" customFormat="1" ht="15" thickBot="1" x14ac:dyDescent="0.25">
      <c r="A36" s="3"/>
      <c r="B36" s="18"/>
      <c r="C36" s="19"/>
      <c r="D36" s="19"/>
      <c r="E36" s="19"/>
      <c r="F36" s="42"/>
      <c r="G36" s="42"/>
      <c r="H36" s="42"/>
      <c r="I36" s="20"/>
    </row>
    <row r="37" spans="1:9" s="13" customFormat="1" ht="15" thickBot="1" x14ac:dyDescent="0.25">
      <c r="A37" s="3"/>
      <c r="B37" s="18"/>
      <c r="C37" s="19"/>
      <c r="D37" s="19"/>
      <c r="E37" s="19"/>
      <c r="F37" s="42"/>
      <c r="G37" s="42"/>
      <c r="H37" s="42"/>
      <c r="I37" s="20"/>
    </row>
    <row r="38" spans="1:9" s="13" customFormat="1" ht="15" thickBot="1" x14ac:dyDescent="0.25">
      <c r="A38" s="3"/>
      <c r="B38" s="18"/>
      <c r="C38" s="19"/>
      <c r="D38" s="19"/>
      <c r="E38" s="19"/>
      <c r="F38" s="42"/>
      <c r="G38" s="42"/>
      <c r="H38" s="42"/>
      <c r="I38" s="20"/>
    </row>
    <row r="39" spans="1:9" s="13" customFormat="1" ht="15" thickBot="1" x14ac:dyDescent="0.25">
      <c r="A39" s="3"/>
      <c r="B39" s="18"/>
      <c r="C39" s="19"/>
      <c r="D39" s="19"/>
      <c r="E39" s="19"/>
      <c r="F39" s="42"/>
      <c r="G39" s="42"/>
      <c r="H39" s="42"/>
      <c r="I39" s="20"/>
    </row>
    <row r="40" spans="1:9" s="13" customFormat="1" ht="15.75" thickBot="1" x14ac:dyDescent="0.3">
      <c r="A40" s="3"/>
      <c r="B40" s="34" t="s">
        <v>8</v>
      </c>
      <c r="C40" s="35"/>
      <c r="D40" s="35"/>
      <c r="E40" s="35"/>
      <c r="F40" s="43"/>
      <c r="G40" s="43"/>
      <c r="H40" s="43"/>
      <c r="I40" s="36">
        <f>SUM(I41:I44)</f>
        <v>3065</v>
      </c>
    </row>
    <row r="41" spans="1:9" s="13" customFormat="1" ht="15.75" thickBot="1" x14ac:dyDescent="0.3">
      <c r="A41" s="3"/>
      <c r="B41" s="38">
        <v>42409</v>
      </c>
      <c r="C41" s="21"/>
      <c r="D41" s="21"/>
      <c r="E41" s="21"/>
      <c r="F41" s="42" t="s">
        <v>9</v>
      </c>
      <c r="G41" s="42"/>
      <c r="H41" s="42"/>
      <c r="I41" s="20">
        <v>3000</v>
      </c>
    </row>
    <row r="42" spans="1:9" s="13" customFormat="1" ht="15" thickBot="1" x14ac:dyDescent="0.25">
      <c r="A42" s="3"/>
      <c r="B42" s="38">
        <v>42556</v>
      </c>
      <c r="C42" s="19"/>
      <c r="D42" s="19"/>
      <c r="E42" s="19"/>
      <c r="F42" s="42" t="s">
        <v>20</v>
      </c>
      <c r="G42" s="42"/>
      <c r="H42" s="42"/>
      <c r="I42" s="20">
        <v>65</v>
      </c>
    </row>
    <row r="43" spans="1:9" s="13" customFormat="1" ht="15" thickBot="1" x14ac:dyDescent="0.25">
      <c r="A43" s="3"/>
      <c r="B43" s="18"/>
      <c r="C43" s="22"/>
      <c r="D43" s="22"/>
      <c r="E43" s="22"/>
      <c r="F43" s="42"/>
      <c r="G43" s="42"/>
      <c r="H43" s="42"/>
      <c r="I43" s="23"/>
    </row>
    <row r="44" spans="1:9" s="13" customFormat="1" ht="15" thickBot="1" x14ac:dyDescent="0.25">
      <c r="A44" s="3"/>
      <c r="B44" s="24"/>
      <c r="C44" s="25"/>
      <c r="D44" s="25"/>
      <c r="E44" s="25"/>
      <c r="F44" s="44"/>
      <c r="G44" s="44"/>
      <c r="H44" s="44"/>
      <c r="I44" s="26"/>
    </row>
    <row r="45" spans="1:9" s="13" customFormat="1" ht="15.75" thickTop="1" thickBot="1" x14ac:dyDescent="0.25">
      <c r="A45" s="3"/>
      <c r="B45" s="27"/>
      <c r="C45" s="27"/>
      <c r="D45" s="27"/>
      <c r="E45" s="27"/>
      <c r="F45" s="27"/>
      <c r="G45" s="27"/>
      <c r="H45" s="28"/>
      <c r="I45" s="28"/>
    </row>
    <row r="46" spans="1:9" s="13" customFormat="1" ht="25.5" customHeight="1" thickBot="1" x14ac:dyDescent="0.3">
      <c r="A46" s="3"/>
      <c r="B46" s="39" t="s">
        <v>10</v>
      </c>
      <c r="C46" s="40"/>
      <c r="D46" s="40"/>
      <c r="E46" s="40"/>
      <c r="F46" s="40"/>
      <c r="G46" s="40"/>
      <c r="H46" s="41"/>
      <c r="I46" s="29">
        <f>+I40+I27</f>
        <v>20861</v>
      </c>
    </row>
    <row r="47" spans="1:9" s="13" customFormat="1" x14ac:dyDescent="0.2">
      <c r="A47" s="3"/>
      <c r="B47" s="27"/>
      <c r="C47" s="27"/>
      <c r="D47" s="27"/>
      <c r="E47" s="27"/>
      <c r="F47" s="27"/>
      <c r="G47" s="27"/>
      <c r="H47" s="28"/>
      <c r="I47" s="28"/>
    </row>
    <row r="48" spans="1:9" s="13" customFormat="1" x14ac:dyDescent="0.2">
      <c r="A48" s="3"/>
      <c r="B48" s="27"/>
      <c r="C48" s="27"/>
      <c r="D48" s="27"/>
      <c r="E48" s="27"/>
      <c r="F48" s="27"/>
      <c r="G48" s="27"/>
      <c r="H48" s="28"/>
      <c r="I48" s="28"/>
    </row>
    <row r="49" spans="1:9" s="13" customFormat="1" x14ac:dyDescent="0.2">
      <c r="A49" s="3"/>
      <c r="B49" s="27"/>
      <c r="C49" s="27"/>
      <c r="D49" s="27"/>
      <c r="E49" s="27"/>
      <c r="F49" s="27"/>
      <c r="G49" s="27"/>
      <c r="H49" s="28"/>
      <c r="I49" s="28"/>
    </row>
    <row r="50" spans="1:9" s="13" customFormat="1" x14ac:dyDescent="0.2">
      <c r="A50" s="3"/>
      <c r="B50" s="27"/>
      <c r="C50" s="27"/>
      <c r="D50" s="27"/>
      <c r="E50" s="27"/>
      <c r="F50" s="27"/>
      <c r="G50" s="27"/>
      <c r="H50" s="28"/>
      <c r="I50" s="28"/>
    </row>
    <row r="51" spans="1:9" s="13" customFormat="1" x14ac:dyDescent="0.2">
      <c r="A51" s="3"/>
      <c r="B51" s="27"/>
      <c r="C51" s="27"/>
      <c r="D51" s="27"/>
      <c r="E51" s="27"/>
      <c r="F51" s="27"/>
      <c r="G51" s="27"/>
      <c r="H51" s="28"/>
      <c r="I51" s="28"/>
    </row>
    <row r="52" spans="1:9" s="13" customFormat="1" x14ac:dyDescent="0.2">
      <c r="A52" s="3"/>
      <c r="B52" s="27"/>
      <c r="C52" s="27"/>
      <c r="D52" s="27"/>
      <c r="E52" s="27"/>
      <c r="F52" s="27"/>
      <c r="G52" s="27"/>
      <c r="H52" s="28"/>
      <c r="I52" s="28"/>
    </row>
    <row r="53" spans="1:9" s="13" customFormat="1" x14ac:dyDescent="0.2">
      <c r="A53" s="3"/>
      <c r="B53" s="27"/>
      <c r="C53" s="27"/>
      <c r="D53" s="27"/>
      <c r="E53" s="27"/>
      <c r="F53" s="27"/>
      <c r="G53" s="27"/>
      <c r="H53" s="28"/>
      <c r="I53" s="28"/>
    </row>
    <row r="54" spans="1:9" s="13" customFormat="1" x14ac:dyDescent="0.2">
      <c r="A54" s="3"/>
      <c r="B54" s="27"/>
      <c r="C54" s="27"/>
      <c r="D54" s="27"/>
      <c r="E54" s="27"/>
      <c r="F54" s="27"/>
      <c r="G54" s="27"/>
      <c r="H54" s="28"/>
      <c r="I54" s="28"/>
    </row>
  </sheetData>
  <mergeCells count="31">
    <mergeCell ref="F26:H26"/>
    <mergeCell ref="A2:J2"/>
    <mergeCell ref="A3:J3"/>
    <mergeCell ref="A4:J4"/>
    <mergeCell ref="A5:J5"/>
    <mergeCell ref="A6:J6"/>
    <mergeCell ref="A9:J9"/>
    <mergeCell ref="A10:J10"/>
    <mergeCell ref="F14:I14"/>
    <mergeCell ref="F19:I19"/>
    <mergeCell ref="F21:I21"/>
    <mergeCell ref="A23:J23"/>
    <mergeCell ref="F38:H38"/>
    <mergeCell ref="F27:H27"/>
    <mergeCell ref="F28:H28"/>
    <mergeCell ref="F29:H29"/>
    <mergeCell ref="F30:H30"/>
    <mergeCell ref="F31:H31"/>
    <mergeCell ref="F32:H32"/>
    <mergeCell ref="F33:H33"/>
    <mergeCell ref="F34:H34"/>
    <mergeCell ref="F35:H35"/>
    <mergeCell ref="F36:H36"/>
    <mergeCell ref="F37:H37"/>
    <mergeCell ref="B46:H46"/>
    <mergeCell ref="F39:H39"/>
    <mergeCell ref="F40:H40"/>
    <mergeCell ref="F41:H41"/>
    <mergeCell ref="F42:H42"/>
    <mergeCell ref="F43:H43"/>
    <mergeCell ref="F44:H44"/>
  </mergeCells>
  <printOptions horizontalCentered="1"/>
  <pageMargins left="0.70866141732283472" right="0.70866141732283472" top="0.78740157480314965" bottom="0.19685039370078741" header="0.31496062992125984" footer="0.31496062992125984"/>
  <pageSetup scale="75" fitToHeight="100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Detalle de Ingresios</vt:lpstr>
      <vt:lpstr>'Detalle de Ingresios'!Área_de_impresión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Guillermo Enrique Gómez Parra</dc:creator>
  <cp:lastModifiedBy>Jessica Maria Olvera Granados</cp:lastModifiedBy>
  <cp:lastPrinted>2016-08-03T00:13:10Z</cp:lastPrinted>
  <dcterms:created xsi:type="dcterms:W3CDTF">2016-08-01T19:02:24Z</dcterms:created>
  <dcterms:modified xsi:type="dcterms:W3CDTF">2016-08-11T19:15:58Z</dcterms:modified>
</cp:coreProperties>
</file>