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eya.vazquez\Documents\"/>
    </mc:Choice>
  </mc:AlternateContent>
  <xr:revisionPtr revIDLastSave="0" documentId="8_{234FD658-FE90-4695-8049-AE172D9A2568}" xr6:coauthVersionLast="47" xr6:coauthVersionMax="47" xr10:uidLastSave="{00000000-0000-0000-0000-000000000000}"/>
  <bookViews>
    <workbookView xWindow="-120" yWindow="-120" windowWidth="29040" windowHeight="15720" tabRatio="220" xr2:uid="{00000000-000D-0000-FFFF-FFFF00000000}"/>
  </bookViews>
  <sheets>
    <sheet name="MC" sheetId="4" r:id="rId1"/>
    <sheet name="Hoja1" sheetId="5" r:id="rId2"/>
  </sheets>
  <definedNames>
    <definedName name="_xlnm._FilterDatabase" localSheetId="0" hidden="1">MC!$A$8:$Q$13</definedName>
    <definedName name="_xlnm.Print_Area" localSheetId="0">MC!$B$1:$Q$30</definedName>
    <definedName name="PRINCIPAL" localSheetId="0">#REF!</definedName>
    <definedName name="PRINCIPAL">#REF!</definedName>
    <definedName name="_xlnm.Print_Titles" localSheetId="0">MC!$1:$8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4" l="1"/>
  <c r="A11" i="4"/>
  <c r="A12" i="4"/>
  <c r="A13" i="4"/>
  <c r="A9" i="4" l="1"/>
</calcChain>
</file>

<file path=xl/sharedStrings.xml><?xml version="1.0" encoding="utf-8"?>
<sst xmlns="http://schemas.openxmlformats.org/spreadsheetml/2006/main" count="82" uniqueCount="55">
  <si>
    <t>GPO</t>
  </si>
  <si>
    <t>GEN</t>
  </si>
  <si>
    <t>ESP</t>
  </si>
  <si>
    <t>DESCRIPCION</t>
  </si>
  <si>
    <t>MÁXIMA</t>
  </si>
  <si>
    <t>MÍNIMA</t>
  </si>
  <si>
    <t>REQUERIMIENTO</t>
  </si>
  <si>
    <t>“Área consolidadora: Responsable de integrar, concentrar y revisar las necesidades de las Áreas Requirentes, así como reunir los DDP previos, Certificado de Disponibilidad Presupuestal u OLI, según corresponda y las especificaciones técnicas, para que, en representación de éstas, realice el envío del expediente al Área Contratante. Ello conforme a lo dispuesto en el artículo 13 del RLAASSP en concordancia con el capítulo 1 del MAAGAASSP.”</t>
  </si>
  <si>
    <t>PARTIDA ESPECIFICA</t>
  </si>
  <si>
    <t>CUCOP +</t>
  </si>
  <si>
    <t>PRESENTACIÓN</t>
  </si>
  <si>
    <t>UNI</t>
  </si>
  <si>
    <t>CANT</t>
  </si>
  <si>
    <t>TIPO</t>
  </si>
  <si>
    <t>01</t>
  </si>
  <si>
    <t>00</t>
  </si>
  <si>
    <t>DIF</t>
  </si>
  <si>
    <t>VAR</t>
  </si>
  <si>
    <t>CONS</t>
  </si>
  <si>
    <t>CUCOP</t>
  </si>
  <si>
    <t>25401</t>
  </si>
  <si>
    <t>070</t>
  </si>
  <si>
    <t>REGISTRO SANITARIO</t>
  </si>
  <si>
    <t>El presente documento corresponde a un requerimiento de claves del grupo 070  no consolidadas; por Laboratorio de Biologicos y Reactivos de México, para cubrir necesidades de los OOAD Y UMAE en el ejercicio 2024, el cual se suscribe en mi calidad de área consolidadora de los bienes terapéuticos  en los numerales 5.3.1 inciso a) y 5.3.5 fracción II inciso a), de las Políticas, Bases y Lineamientos en Materia de Adquisiciones, Arrendamientos y Servicios del Instituto Mexicano del Seguro Social, atendiendo a las funciones sustantivas de la Coordinación de Control de Abasto (numeral 7.1.1.2), la Coordinación Técnica de Planeación (numeral 7.1.1.2.1) y de la División de Planeación de Bienes Terapéuticos (numeral 7.1.1.2.1.1) del Manual de Organización de la Dirección de Administración.</t>
  </si>
  <si>
    <t>575</t>
  </si>
  <si>
    <t>0099</t>
  </si>
  <si>
    <t>02</t>
  </si>
  <si>
    <t>MEDIOS DE CONTRASTE. GRUPO 3. HIDROSOLUBLES IONICOS DE BAJA OSMOLALIDAD PARAESTUDIOS CARDIOLOGICOS. IOXAGLATO DE MEGLUMINA Y SODIO 320 MG I/ML. FRASCOAMPULA CON 50 ML.</t>
  </si>
  <si>
    <t>F.A</t>
  </si>
  <si>
    <t>ML.</t>
  </si>
  <si>
    <t>580</t>
  </si>
  <si>
    <t>0134</t>
  </si>
  <si>
    <t>MEDIOS DE CONTRASTE. GRUPO 1. HIDROSOLUBLES IONICOS DE ALTA OSMOLALIDAD PARAESTUDIOS GENERALES. MEDIOS DE CONTRASTE HIDROSOLUBLES IONICOS EN CONCENTRACIONDE 280 A 300 MG/ML: IODOTALAMATO DE MEGLUMINA; IODAMIDA MEGLUMINICA;IOXITALAMATO DE MEGLUMINA; AMIDOTRIZOATO DE MEGLUMINA (SE RECOMIENDA PARA USOEXTRAVASCULAR). FRASCO CON 50 ML.</t>
  </si>
  <si>
    <t>FCO</t>
  </si>
  <si>
    <t>0142</t>
  </si>
  <si>
    <t>MEDIOS DE CONTRASTE. GRUPO 1. HIDROSOLUBLES IONICOS DE ALTA OSMOLALIDAD PARAESTUDIOS GENERALES. MEDIOS DE CONTRASTE HIDROSOLUBLES IONICOS EN CONCENTRACIONDE 280 A 300 MG/ML: IODOTALAMATO DE MEGLUMINA; IODAMIDA MEGLUMINICA;IOXITALAMATO DE MEGLUMINA; AMIDOTRIZOATO DE MEGLUMINA (SE RECOMIENDA PARA USOEXTRAVASCULAR). FRASCO CON 150 ML.</t>
  </si>
  <si>
    <t>581</t>
  </si>
  <si>
    <t>0166</t>
  </si>
  <si>
    <t>MEDIOS DE CONTRASTE. GRUPO 2. MEDIOS DE CONTRASTE HIDROSOLUBLES NO IONICOS.MEDIOS DE CONTRASTE HIDROSOLUBLES NO IONICOS EN CONCENTRACION DE 240 A 270 MGI/ML. IOVERSOL, IOPAMIDOL, IOHEXOL, IOPROMIDA, IOBITRIDOL, IODIXANOL. FRASCO CON50 ML.</t>
  </si>
  <si>
    <t>0174</t>
  </si>
  <si>
    <t>MEDIOS DE CONTRASTE. GRUPO 2. MEDIOS DE CONTRASTE HIDROSOLUBLES NO IONICOS.MEDIOS DE CONTRASTE HIDROSOLUBLES NO IONICOS EN CONCENTRACION DE 240 A 250 MGI/ML IOVERSOL, IOPAMIDOL, IOHEXOL, IOPROMIDA, IOBITRIDOL ENVASE CON 200 ML.*INCLUYE SISTEMA DE TRANSFERENCIA CON VALVULA ANTIRREFLUJO, FAJILLA Y ASA DESUSPENSION.</t>
  </si>
  <si>
    <t>ENV</t>
  </si>
  <si>
    <t>SI REQUIERE</t>
  </si>
  <si>
    <t>25405450</t>
  </si>
  <si>
    <t>25405452</t>
  </si>
  <si>
    <t>25405453</t>
  </si>
  <si>
    <t>25405462</t>
  </si>
  <si>
    <t>25405463</t>
  </si>
  <si>
    <t>25401-5450</t>
  </si>
  <si>
    <t>25401-5452</t>
  </si>
  <si>
    <t>25401-5453</t>
  </si>
  <si>
    <t>25401-5462</t>
  </si>
  <si>
    <t>25401-5463</t>
  </si>
  <si>
    <t>NOTA: PARA LA TOTALIDAD DE LAS CLAVES SE REQUIERE ABASTECIMIENTO SIMULTANEO</t>
  </si>
  <si>
    <t>ANEXO 1. REQUERIMIENTO PARA LA ADQUISICIÓN DE CLAVES DEL GRUPO 070 MATERIAL RADIOLÓGICO, MEDIOS DE CONTRASTE HIDROSOLUBLES, NO CONSOLIDADOS POR LABORATORIOS DE BIOLOGICOS Y REACTIVOS  DE MEXICO (BIRMEX) PARA CUBRIR NECESIDADES DE LOS OOAD Y UMAE MEDIANTE CONTRATO CONSOLIDADO INSTITUCIONAL PARA EL EJERCICIO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</si>
</sst>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5" formatCode="#,##0;[Red]#,##0;&quot;-&quot;"/>
    <numFmt numFmtId="166" formatCode="###,##0"/>
    <numFmt numFmtId="167" formatCode="###,##0.0"/>
    <numFmt numFmtId="168" formatCode="###,##0.00"/>
    <numFmt numFmtId="169" formatCode="_([$€-2]* #,##0.00_);_([$€-2]* \(#,##0.00\);_([$€-2]* &quot;-&quot;??_)"/>
    <numFmt numFmtId="170" formatCode="#,##0_ ;\-#,##0\ 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sz val="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Montserrat Medium"/>
    </font>
    <font>
      <b/>
      <sz val="10"/>
      <color theme="0"/>
      <name val="Montserrat"/>
    </font>
    <font>
      <i/>
      <sz val="10"/>
      <color theme="1"/>
      <name val="Montserrat"/>
    </font>
    <font>
      <b/>
      <sz val="11"/>
      <color theme="0"/>
      <name val="Montserrat"/>
    </font>
    <font>
      <sz val="9"/>
      <color theme="1"/>
      <name val="Montserrat"/>
    </font>
    <font>
      <b/>
      <sz val="9"/>
      <name val="Montserrat"/>
    </font>
    <font>
      <sz val="9"/>
      <color indexed="8"/>
      <name val="Montserrat"/>
    </font>
    <font>
      <sz val="12"/>
      <color theme="1"/>
      <name val="Calibri"/>
      <family val="2"/>
      <scheme val="minor"/>
    </font>
    <font>
      <b/>
      <sz val="15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9">
    <xf numFmtId="0" fontId="0" fillId="0" borderId="0"/>
    <xf numFmtId="165" fontId="2" fillId="0" borderId="0" applyFill="0" applyBorder="0" applyProtection="0">
      <alignment horizontal="right" vertical="top"/>
    </xf>
    <xf numFmtId="166" fontId="2" fillId="0" borderId="0" applyFill="0" applyBorder="0" applyProtection="0">
      <alignment horizontal="right"/>
      <protection locked="0"/>
    </xf>
    <xf numFmtId="167" fontId="2" fillId="0" borderId="0" applyFill="0" applyBorder="0" applyProtection="0">
      <alignment horizontal="right"/>
    </xf>
    <xf numFmtId="168" fontId="2" fillId="0" borderId="0" applyFill="0" applyBorder="0" applyProtection="0">
      <alignment horizontal="right"/>
    </xf>
    <xf numFmtId="0" fontId="3" fillId="0" borderId="0" applyNumberFormat="0" applyFill="0" applyBorder="0" applyProtection="0">
      <alignment horizontal="left" vertical="top"/>
    </xf>
    <xf numFmtId="0" fontId="4" fillId="0" borderId="0" applyNumberFormat="0" applyFill="0" applyBorder="0" applyProtection="0">
      <alignment horizontal="left" vertical="top"/>
    </xf>
    <xf numFmtId="0" fontId="2" fillId="0" borderId="0" applyNumberFormat="0" applyFill="0" applyBorder="0" applyProtection="0">
      <alignment horizontal="left" vertical="top" wrapText="1"/>
    </xf>
    <xf numFmtId="0" fontId="2" fillId="0" borderId="0" applyNumberFormat="0" applyFill="0" applyBorder="0" applyProtection="0">
      <alignment horizontal="right" vertical="top"/>
    </xf>
    <xf numFmtId="0" fontId="2" fillId="0" borderId="0" applyNumberFormat="0" applyFill="0" applyBorder="0" applyProtection="0">
      <alignment horizontal="right" vertical="top"/>
    </xf>
    <xf numFmtId="0" fontId="2" fillId="0" borderId="0" applyNumberFormat="0" applyFill="0" applyBorder="0" applyProtection="0">
      <alignment horizontal="left" vertical="top"/>
    </xf>
    <xf numFmtId="0" fontId="2" fillId="0" borderId="0" applyNumberFormat="0" applyFill="0" applyBorder="0" applyProtection="0">
      <alignment horizontal="left" vertical="top"/>
    </xf>
    <xf numFmtId="0" fontId="2" fillId="0" borderId="0" applyNumberFormat="0" applyFill="0" applyBorder="0" applyProtection="0">
      <alignment horizontal="right" vertical="top"/>
    </xf>
    <xf numFmtId="169" fontId="5" fillId="0" borderId="0" applyFont="0" applyFill="0" applyBorder="0" applyAlignment="0" applyProtection="0"/>
    <xf numFmtId="0" fontId="6" fillId="0" borderId="1" applyNumberFormat="0" applyFill="0" applyAlignment="0" applyProtection="0">
      <alignment vertical="top"/>
      <protection locked="0"/>
    </xf>
    <xf numFmtId="0" fontId="6" fillId="0" borderId="2" applyNumberFormat="0" applyFill="0" applyAlignment="0" applyProtection="0">
      <alignment vertical="top"/>
      <protection locked="0"/>
    </xf>
    <xf numFmtId="0" fontId="6" fillId="0" borderId="0" applyNumberFormat="0" applyFill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7" fillId="0" borderId="0" applyNumberFormat="0" applyFill="0" applyBorder="0" applyProtection="0">
      <alignment horizontal="right" vertical="top"/>
    </xf>
    <xf numFmtId="0" fontId="2" fillId="0" borderId="0" applyNumberFormat="0" applyFill="0" applyBorder="0" applyProtection="0">
      <alignment vertical="top"/>
    </xf>
    <xf numFmtId="0" fontId="8" fillId="0" borderId="0" applyNumberFormat="0" applyFill="0" applyBorder="0" applyProtection="0">
      <alignment horizontal="left" vertical="top"/>
    </xf>
    <xf numFmtId="0" fontId="17" fillId="0" borderId="0"/>
  </cellStyleXfs>
  <cellXfs count="22">
    <xf numFmtId="0" fontId="0" fillId="0" borderId="0" xfId="0"/>
    <xf numFmtId="0" fontId="14" fillId="0" borderId="3" xfId="0" applyFont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20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170" fontId="11" fillId="2" borderId="6" xfId="0" applyNumberFormat="1" applyFont="1" applyFill="1" applyBorder="1" applyAlignment="1">
      <alignment horizontal="center" vertical="center" wrapText="1"/>
    </xf>
    <xf numFmtId="170" fontId="16" fillId="0" borderId="3" xfId="17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170" fontId="16" fillId="0" borderId="9" xfId="17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0" fontId="15" fillId="0" borderId="4" xfId="20" applyFont="1" applyBorder="1" applyAlignment="1">
      <alignment horizontal="center" vertical="center" wrapText="1"/>
    </xf>
    <xf numFmtId="0" fontId="15" fillId="0" borderId="5" xfId="20" applyFont="1" applyBorder="1" applyAlignment="1">
      <alignment horizontal="center" vertical="center" wrapText="1"/>
    </xf>
    <xf numFmtId="0" fontId="13" fillId="2" borderId="7" xfId="20" applyFont="1" applyFill="1" applyBorder="1" applyAlignment="1">
      <alignment horizontal="center" vertical="center" wrapText="1"/>
    </xf>
    <xf numFmtId="0" fontId="13" fillId="2" borderId="4" xfId="20" applyFont="1" applyFill="1" applyBorder="1" applyAlignment="1">
      <alignment horizontal="center" vertical="center" wrapText="1"/>
    </xf>
    <xf numFmtId="0" fontId="13" fillId="2" borderId="5" xfId="2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 wrapText="1"/>
    </xf>
  </cellXfs>
  <cellStyles count="29">
    <cellStyle name="Base 0" xfId="1" xr:uid="{00000000-0005-0000-0000-000000000000}"/>
    <cellStyle name="Base 0 dec" xfId="2" xr:uid="{00000000-0005-0000-0000-000001000000}"/>
    <cellStyle name="Base 1 dec" xfId="3" xr:uid="{00000000-0005-0000-0000-000002000000}"/>
    <cellStyle name="Base 2 dec" xfId="4" xr:uid="{00000000-0005-0000-0000-000003000000}"/>
    <cellStyle name="Capitulo" xfId="5" xr:uid="{00000000-0005-0000-0000-000004000000}"/>
    <cellStyle name="Capítulo" xfId="6" xr:uid="{00000000-0005-0000-0000-000005000000}"/>
    <cellStyle name="Descripciones" xfId="7" xr:uid="{00000000-0005-0000-0000-000006000000}"/>
    <cellStyle name="Enc. der" xfId="8" xr:uid="{00000000-0005-0000-0000-000007000000}"/>
    <cellStyle name="Enc. der." xfId="9" xr:uid="{00000000-0005-0000-0000-000008000000}"/>
    <cellStyle name="Enc. izq" xfId="10" xr:uid="{00000000-0005-0000-0000-000009000000}"/>
    <cellStyle name="Enc. izq." xfId="11" xr:uid="{00000000-0005-0000-0000-00000A000000}"/>
    <cellStyle name="Etiqueta" xfId="12" xr:uid="{00000000-0005-0000-0000-00000B000000}"/>
    <cellStyle name="Euro" xfId="13" xr:uid="{00000000-0005-0000-0000-00000C000000}"/>
    <cellStyle name="Linea Inferior" xfId="14" xr:uid="{00000000-0005-0000-0000-00000D000000}"/>
    <cellStyle name="Linea Superior" xfId="15" xr:uid="{00000000-0005-0000-0000-00000E000000}"/>
    <cellStyle name="Linea Tipo" xfId="16" xr:uid="{00000000-0005-0000-0000-00000F000000}"/>
    <cellStyle name="Millares" xfId="17" builtinId="3"/>
    <cellStyle name="Millares 2" xfId="18" xr:uid="{00000000-0005-0000-0000-000011000000}"/>
    <cellStyle name="Moneda 2" xfId="19" xr:uid="{00000000-0005-0000-0000-000012000000}"/>
    <cellStyle name="Normal" xfId="0" builtinId="0"/>
    <cellStyle name="Normal 2" xfId="20" xr:uid="{00000000-0005-0000-0000-000014000000}"/>
    <cellStyle name="Normal 2 2" xfId="21" xr:uid="{00000000-0005-0000-0000-000015000000}"/>
    <cellStyle name="Normal 3" xfId="22" xr:uid="{00000000-0005-0000-0000-000016000000}"/>
    <cellStyle name="Normal 3 2" xfId="23" xr:uid="{00000000-0005-0000-0000-000017000000}"/>
    <cellStyle name="Normal 4" xfId="24" xr:uid="{00000000-0005-0000-0000-000018000000}"/>
    <cellStyle name="Normal 5" xfId="28" xr:uid="{00000000-0005-0000-0000-000019000000}"/>
    <cellStyle name="Num. cuadro" xfId="25" xr:uid="{00000000-0005-0000-0000-00001A000000}"/>
    <cellStyle name="Pie" xfId="26" xr:uid="{00000000-0005-0000-0000-00001B000000}"/>
    <cellStyle name="Titulo" xfId="27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487889</xdr:colOff>
      <xdr:row>0</xdr:row>
      <xdr:rowOff>157691</xdr:rowOff>
    </xdr:from>
    <xdr:to>
      <xdr:col>17</xdr:col>
      <xdr:colOff>0</xdr:colOff>
      <xdr:row>4</xdr:row>
      <xdr:rowOff>186268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2468222" y="157691"/>
          <a:ext cx="3745442" cy="790577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</a:pPr>
          <a:r>
            <a:rPr lang="es-ES_tradnl" sz="1100" b="1">
              <a:effectLst/>
              <a:latin typeface="Montserrat Medium" pitchFamily="2" charset="0"/>
              <a:ea typeface="MS Mincho"/>
              <a:cs typeface="Times New Roman"/>
            </a:rPr>
            <a:t> DIRECCIÓN DE ADMINISTRACIÓN</a:t>
          </a:r>
          <a:endParaRPr lang="es-MX" sz="1100">
            <a:effectLst/>
            <a:latin typeface="Montserrat Medium" pitchFamily="2" charset="0"/>
            <a:ea typeface="MS Mincho"/>
            <a:cs typeface="Times New Roman"/>
          </a:endParaRPr>
        </a:p>
        <a:p>
          <a:pPr algn="r">
            <a:spcAft>
              <a:spcPts val="0"/>
            </a:spcAft>
          </a:pPr>
          <a:r>
            <a:rPr lang="es-ES_tradnl" sz="1100">
              <a:effectLst/>
              <a:latin typeface="Montserrat Medium" pitchFamily="2" charset="0"/>
              <a:ea typeface="MS Mincho"/>
              <a:cs typeface="Times New Roman"/>
            </a:rPr>
            <a:t>Unidad de Administración</a:t>
          </a:r>
        </a:p>
        <a:p>
          <a:pPr algn="r">
            <a:spcAft>
              <a:spcPts val="0"/>
            </a:spcAft>
          </a:pPr>
          <a:r>
            <a:rPr lang="es-ES_tradnl" sz="1100">
              <a:effectLst/>
              <a:latin typeface="Montserrat Medium" pitchFamily="2" charset="0"/>
              <a:ea typeface="MS Mincho"/>
              <a:cs typeface="Times New Roman"/>
            </a:rPr>
            <a:t>Coordinación</a:t>
          </a:r>
          <a:r>
            <a:rPr lang="es-ES_tradnl" sz="1100" baseline="0">
              <a:effectLst/>
              <a:latin typeface="Montserrat Medium" pitchFamily="2" charset="0"/>
              <a:ea typeface="MS Mincho"/>
              <a:cs typeface="Times New Roman"/>
            </a:rPr>
            <a:t> de Control de Abasto</a:t>
          </a: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ES_tradnl" sz="1100">
              <a:effectLst/>
              <a:latin typeface="Montserrat Medium" pitchFamily="2" charset="0"/>
              <a:ea typeface="MS Mincho"/>
              <a:cs typeface="Times New Roman"/>
            </a:rPr>
            <a:t> </a:t>
          </a:r>
          <a:endParaRPr lang="es-MX" sz="1100">
            <a:effectLst/>
            <a:latin typeface="Montserrat Medium" pitchFamily="2" charset="0"/>
            <a:ea typeface="MS Mincho"/>
            <a:cs typeface="Times New Roman"/>
          </a:endParaRPr>
        </a:p>
      </xdr:txBody>
    </xdr:sp>
    <xdr:clientData/>
  </xdr:twoCellAnchor>
  <xdr:twoCellAnchor>
    <xdr:from>
      <xdr:col>12</xdr:col>
      <xdr:colOff>458259</xdr:colOff>
      <xdr:row>21</xdr:row>
      <xdr:rowOff>119590</xdr:rowOff>
    </xdr:from>
    <xdr:to>
      <xdr:col>17</xdr:col>
      <xdr:colOff>0</xdr:colOff>
      <xdr:row>26</xdr:row>
      <xdr:rowOff>126996</xdr:rowOff>
    </xdr:to>
    <xdr:sp macro="" textlink="">
      <xdr:nvSpPr>
        <xdr:cNvPr id="5" name="3 Cuadro de texto">
          <a:extLst>
            <a:ext uri="{FF2B5EF4-FFF2-40B4-BE49-F238E27FC236}">
              <a16:creationId xmlns:a16="http://schemas.microsoft.com/office/drawing/2014/main" id="{554F0AD8-44AA-4B55-9466-D5C7233A0842}"/>
            </a:ext>
          </a:extLst>
        </xdr:cNvPr>
        <xdr:cNvSpPr txBox="1">
          <a:spLocks noChangeArrowheads="1"/>
        </xdr:cNvSpPr>
      </xdr:nvSpPr>
      <xdr:spPr bwMode="auto">
        <a:xfrm>
          <a:off x="11793009" y="729110173"/>
          <a:ext cx="3182405" cy="95990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Montserrat Medium"/>
            </a:rPr>
            <a:t>_________________________________________</a:t>
          </a:r>
          <a:endParaRPr lang="es-MX" sz="1100" b="0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Montserrat Medium"/>
            </a:rPr>
            <a:t>Lic. Ana Laura Montes de Oca Choreño</a:t>
          </a:r>
        </a:p>
        <a:p>
          <a:pPr algn="ctr" rtl="0">
            <a:defRPr sz="1000"/>
          </a:pPr>
          <a:r>
            <a:rPr lang="es-MX" sz="1000" b="0" i="0" u="none" strike="noStrike" baseline="0">
              <a:solidFill>
                <a:srgbClr val="000000"/>
              </a:solidFill>
              <a:latin typeface="Montserrat Medium"/>
            </a:rPr>
            <a:t>Titular de la División de Planeación de Bienes Terapéuticos</a:t>
          </a:r>
          <a:endParaRPr lang="es-MX" sz="1100" b="0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Montserrat Medium"/>
            </a:rPr>
            <a:t>Revisa </a:t>
          </a:r>
        </a:p>
      </xdr:txBody>
    </xdr:sp>
    <xdr:clientData/>
  </xdr:twoCellAnchor>
  <xdr:twoCellAnchor>
    <xdr:from>
      <xdr:col>10</xdr:col>
      <xdr:colOff>353487</xdr:colOff>
      <xdr:row>18</xdr:row>
      <xdr:rowOff>33866</xdr:rowOff>
    </xdr:from>
    <xdr:to>
      <xdr:col>10</xdr:col>
      <xdr:colOff>3734862</xdr:colOff>
      <xdr:row>23</xdr:row>
      <xdr:rowOff>123247</xdr:rowOff>
    </xdr:to>
    <xdr:sp macro="" textlink="">
      <xdr:nvSpPr>
        <xdr:cNvPr id="6" name="3 Cuadro de 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5729820" y="728452949"/>
          <a:ext cx="3381375" cy="104188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Montserrat Medium"/>
            </a:rPr>
            <a:t>  ______________________________________ </a:t>
          </a:r>
          <a:endParaRPr lang="es-MX" sz="1100" b="0" i="0" u="none" strike="noStrike" baseline="0">
            <a:solidFill>
              <a:srgbClr val="000000"/>
            </a:solidFill>
            <a:latin typeface="Calibri"/>
          </a:endParaRPr>
        </a:p>
        <a:p>
          <a:pPr algn="ctr"/>
          <a:r>
            <a:rPr lang="es-ES_tradnl" sz="1000" b="1">
              <a:effectLst/>
              <a:latin typeface="Montserrat Medium" panose="00000600000000000000" pitchFamily="2" charset="0"/>
              <a:ea typeface="+mn-ea"/>
              <a:cs typeface="+mn-cs"/>
            </a:rPr>
            <a:t>Mtro.</a:t>
          </a:r>
          <a:r>
            <a:rPr lang="es-ES_tradnl" sz="1000" b="1" baseline="0">
              <a:effectLst/>
              <a:latin typeface="Montserrat Medium" panose="00000600000000000000" pitchFamily="2" charset="0"/>
              <a:ea typeface="+mn-ea"/>
              <a:cs typeface="+mn-cs"/>
            </a:rPr>
            <a:t> Jorge de Anda García</a:t>
          </a:r>
          <a:endParaRPr lang="es-MX" sz="1000">
            <a:effectLst/>
            <a:latin typeface="Montserrat Medium" panose="00000600000000000000" pitchFamily="2" charset="0"/>
            <a:ea typeface="+mn-ea"/>
            <a:cs typeface="+mn-cs"/>
          </a:endParaRPr>
        </a:p>
        <a:p>
          <a:pPr algn="ctr"/>
          <a:r>
            <a:rPr lang="es-ES_tradnl" sz="1000">
              <a:effectLst/>
              <a:latin typeface="Montserrat Medium" panose="00000600000000000000" pitchFamily="2" charset="0"/>
              <a:ea typeface="+mn-ea"/>
              <a:cs typeface="+mn-cs"/>
            </a:rPr>
            <a:t>Titular de la Coordinación de Control de Abasto</a:t>
          </a:r>
          <a:endParaRPr lang="es-MX" sz="1000">
            <a:effectLst/>
            <a:latin typeface="Montserrat Medium" panose="00000600000000000000" pitchFamily="2" charset="0"/>
            <a:ea typeface="+mn-ea"/>
            <a:cs typeface="+mn-cs"/>
          </a:endParaRPr>
        </a:p>
        <a:p>
          <a:pPr algn="ctr"/>
          <a:r>
            <a:rPr lang="es-ES_tradnl" sz="1000" b="1">
              <a:effectLst/>
              <a:latin typeface="Montserrat Medium" panose="00000600000000000000" pitchFamily="2" charset="0"/>
              <a:ea typeface="+mn-ea"/>
              <a:cs typeface="+mn-cs"/>
            </a:rPr>
            <a:t>Autoriza</a:t>
          </a:r>
          <a:endParaRPr lang="es-MX" sz="1000">
            <a:effectLst/>
            <a:latin typeface="Montserrat Medium" panose="00000600000000000000" pitchFamily="2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6</xdr:col>
      <xdr:colOff>122230</xdr:colOff>
      <xdr:row>5</xdr:row>
      <xdr:rowOff>81691</xdr:rowOff>
    </xdr:to>
    <xdr:pic>
      <xdr:nvPicPr>
        <xdr:cNvPr id="8" name="Imagen 7" descr="Imagen que contiene Texto&#10;&#10;Descripción generada automáticamente">
          <a:extLst>
            <a:ext uri="{FF2B5EF4-FFF2-40B4-BE49-F238E27FC236}">
              <a16:creationId xmlns:a16="http://schemas.microsoft.com/office/drawing/2014/main" id="{C3716BD0-9EEB-13D2-700C-D2DA8DCB7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7083" y="0"/>
          <a:ext cx="3667648" cy="1034191"/>
        </a:xfrm>
        <a:prstGeom prst="rect">
          <a:avLst/>
        </a:prstGeom>
      </xdr:spPr>
    </xdr:pic>
    <xdr:clientData/>
  </xdr:twoCellAnchor>
  <xdr:twoCellAnchor>
    <xdr:from>
      <xdr:col>1</xdr:col>
      <xdr:colOff>63504</xdr:colOff>
      <xdr:row>19</xdr:row>
      <xdr:rowOff>148161</xdr:rowOff>
    </xdr:from>
    <xdr:to>
      <xdr:col>8</xdr:col>
      <xdr:colOff>49745</xdr:colOff>
      <xdr:row>29</xdr:row>
      <xdr:rowOff>137578</xdr:rowOff>
    </xdr:to>
    <xdr:sp macro="" textlink="">
      <xdr:nvSpPr>
        <xdr:cNvPr id="7" name="3 Cuadro de texto">
          <a:extLst>
            <a:ext uri="{FF2B5EF4-FFF2-40B4-BE49-F238E27FC236}">
              <a16:creationId xmlns:a16="http://schemas.microsoft.com/office/drawing/2014/main" id="{E29EC0A8-B7C3-4815-8E6F-242F18E903C3}"/>
            </a:ext>
          </a:extLst>
        </xdr:cNvPr>
        <xdr:cNvSpPr txBox="1">
          <a:spLocks noChangeArrowheads="1"/>
        </xdr:cNvSpPr>
      </xdr:nvSpPr>
      <xdr:spPr bwMode="auto">
        <a:xfrm>
          <a:off x="63504" y="728757744"/>
          <a:ext cx="4452408" cy="189441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Montserrat Medium"/>
            </a:rPr>
            <a:t>  ______________________________________ </a:t>
          </a:r>
          <a:endParaRPr lang="es-MX" sz="1100" b="0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Montserrat Medium"/>
            </a:rPr>
            <a:t>Mtra. Karina del Rocío Sarmiento Castellanos</a:t>
          </a:r>
        </a:p>
        <a:p>
          <a:pPr algn="ctr" rtl="0">
            <a:defRPr sz="1000"/>
          </a:pPr>
          <a:r>
            <a:rPr lang="es-MX" sz="1000" b="0" i="0" u="none" strike="noStrike" baseline="0">
              <a:solidFill>
                <a:srgbClr val="000000"/>
              </a:solidFill>
              <a:latin typeface="Montserrat Medium"/>
            </a:rPr>
            <a:t>Titular de la Coordinación Técnica de Planeación</a:t>
          </a:r>
          <a:endParaRPr lang="es-MX" sz="1100" b="0" i="0" u="none" strike="noStrike" baseline="0">
            <a:solidFill>
              <a:srgbClr val="000000"/>
            </a:solidFill>
            <a:latin typeface="Calibri"/>
          </a:endParaRPr>
        </a:p>
        <a:p>
          <a:pPr algn="ctr"/>
          <a:r>
            <a:rPr lang="es-MX" sz="1050" b="1">
              <a:effectLst/>
              <a:latin typeface="Montserrat Medium" panose="00000600000000000000" pitchFamily="2" charset="0"/>
              <a:ea typeface="+mn-ea"/>
              <a:cs typeface="+mn-cs"/>
            </a:rPr>
            <a:t>Valida</a:t>
          </a:r>
        </a:p>
        <a:p>
          <a:pPr algn="ctr"/>
          <a:endParaRPr lang="es-MX" sz="1050" b="1">
            <a:effectLst/>
            <a:latin typeface="Montserrat Medium" panose="00000600000000000000" pitchFamily="2" charset="0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Q20"/>
  <sheetViews>
    <sheetView showGridLines="0" tabSelected="1" view="pageBreakPreview" zoomScale="90" zoomScaleNormal="30" zoomScaleSheetLayoutView="90" workbookViewId="0">
      <selection activeCell="K9" sqref="K9"/>
    </sheetView>
  </sheetViews>
  <sheetFormatPr baseColWidth="10" defaultRowHeight="15" x14ac:dyDescent="0.25"/>
  <cols>
    <col min="1" max="1" width="17.140625" style="4" customWidth="1"/>
    <col min="2" max="2" width="7" style="4" customWidth="1"/>
    <col min="3" max="3" width="11.85546875" style="4" customWidth="1"/>
    <col min="4" max="5" width="13.42578125" style="4" customWidth="1"/>
    <col min="6" max="6" width="7.28515625" style="4" bestFit="1" customWidth="1"/>
    <col min="7" max="7" width="7" style="4" bestFit="1" customWidth="1"/>
    <col min="8" max="8" width="6.85546875" style="4" bestFit="1" customWidth="1"/>
    <col min="9" max="10" width="6.85546875" style="4" customWidth="1"/>
    <col min="11" max="11" width="80.85546875" style="4" customWidth="1"/>
    <col min="12" max="14" width="8.5703125" style="4" customWidth="1"/>
    <col min="15" max="15" width="11.7109375" style="4" customWidth="1"/>
    <col min="16" max="16" width="14.28515625" style="4" customWidth="1"/>
    <col min="17" max="17" width="12" style="4" customWidth="1"/>
    <col min="18" max="16384" width="11.42578125" style="4"/>
  </cols>
  <sheetData>
    <row r="1" spans="1:17" x14ac:dyDescent="0.25"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x14ac:dyDescent="0.25"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x14ac:dyDescent="0.25"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x14ac:dyDescent="0.25"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x14ac:dyDescent="0.25"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x14ac:dyDescent="0.25"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38.25" customHeight="1" x14ac:dyDescent="0.25">
      <c r="B7" s="13" t="s">
        <v>54</v>
      </c>
      <c r="C7" s="13"/>
      <c r="D7" s="13"/>
      <c r="E7" s="13"/>
      <c r="F7" s="13"/>
      <c r="G7" s="13"/>
      <c r="H7" s="13"/>
      <c r="I7" s="13"/>
      <c r="J7" s="13"/>
      <c r="K7" s="14"/>
      <c r="L7" s="15" t="s">
        <v>10</v>
      </c>
      <c r="M7" s="16"/>
      <c r="N7" s="17"/>
      <c r="O7" s="15" t="s">
        <v>6</v>
      </c>
      <c r="P7" s="16"/>
      <c r="Q7" s="19" t="s">
        <v>22</v>
      </c>
    </row>
    <row r="8" spans="1:17" ht="30" x14ac:dyDescent="0.25">
      <c r="B8" s="2" t="s">
        <v>18</v>
      </c>
      <c r="C8" s="2" t="s">
        <v>9</v>
      </c>
      <c r="D8" s="2" t="s">
        <v>19</v>
      </c>
      <c r="E8" s="2" t="s">
        <v>8</v>
      </c>
      <c r="F8" s="2" t="s">
        <v>0</v>
      </c>
      <c r="G8" s="2" t="s">
        <v>1</v>
      </c>
      <c r="H8" s="2" t="s">
        <v>2</v>
      </c>
      <c r="I8" s="2" t="s">
        <v>16</v>
      </c>
      <c r="J8" s="2" t="s">
        <v>17</v>
      </c>
      <c r="K8" s="2" t="s">
        <v>3</v>
      </c>
      <c r="L8" s="2" t="s">
        <v>11</v>
      </c>
      <c r="M8" s="2" t="s">
        <v>12</v>
      </c>
      <c r="N8" s="2" t="s">
        <v>13</v>
      </c>
      <c r="O8" s="7" t="s">
        <v>5</v>
      </c>
      <c r="P8" s="7" t="s">
        <v>4</v>
      </c>
      <c r="Q8" s="20"/>
    </row>
    <row r="9" spans="1:17" ht="42" customHeight="1" x14ac:dyDescent="0.25">
      <c r="A9" s="4" t="str">
        <f t="shared" ref="A9:A13" si="0">CONCATENATE(F9,G9,H9,I9,J9)</f>
        <v>07057500990002</v>
      </c>
      <c r="B9" s="1">
        <v>1</v>
      </c>
      <c r="C9" s="9" t="s">
        <v>48</v>
      </c>
      <c r="D9" s="9" t="s">
        <v>43</v>
      </c>
      <c r="E9" s="9" t="s">
        <v>20</v>
      </c>
      <c r="F9" s="9" t="s">
        <v>21</v>
      </c>
      <c r="G9" s="9" t="s">
        <v>24</v>
      </c>
      <c r="H9" s="9" t="s">
        <v>25</v>
      </c>
      <c r="I9" s="9" t="s">
        <v>15</v>
      </c>
      <c r="J9" s="9" t="s">
        <v>26</v>
      </c>
      <c r="K9" s="11" t="s">
        <v>27</v>
      </c>
      <c r="L9" s="9" t="s">
        <v>28</v>
      </c>
      <c r="M9" s="9">
        <v>50</v>
      </c>
      <c r="N9" s="9" t="s">
        <v>29</v>
      </c>
      <c r="O9" s="10">
        <v>82</v>
      </c>
      <c r="P9" s="8">
        <v>203</v>
      </c>
      <c r="Q9" s="8" t="s">
        <v>42</v>
      </c>
    </row>
    <row r="10" spans="1:17" ht="75" customHeight="1" x14ac:dyDescent="0.25">
      <c r="A10" s="4" t="str">
        <f t="shared" si="0"/>
        <v>07058001340101</v>
      </c>
      <c r="B10" s="1">
        <v>2</v>
      </c>
      <c r="C10" s="9" t="s">
        <v>49</v>
      </c>
      <c r="D10" s="9" t="s">
        <v>44</v>
      </c>
      <c r="E10" s="9" t="s">
        <v>20</v>
      </c>
      <c r="F10" s="9" t="s">
        <v>21</v>
      </c>
      <c r="G10" s="9" t="s">
        <v>30</v>
      </c>
      <c r="H10" s="9" t="s">
        <v>31</v>
      </c>
      <c r="I10" s="9" t="s">
        <v>14</v>
      </c>
      <c r="J10" s="9" t="s">
        <v>14</v>
      </c>
      <c r="K10" s="11" t="s">
        <v>32</v>
      </c>
      <c r="L10" s="9" t="s">
        <v>33</v>
      </c>
      <c r="M10" s="9">
        <v>1</v>
      </c>
      <c r="N10" s="9" t="s">
        <v>33</v>
      </c>
      <c r="O10" s="10">
        <v>3302</v>
      </c>
      <c r="P10" s="8">
        <v>8255</v>
      </c>
      <c r="Q10" s="8" t="s">
        <v>42</v>
      </c>
    </row>
    <row r="11" spans="1:17" ht="68.25" customHeight="1" x14ac:dyDescent="0.25">
      <c r="A11" s="4" t="str">
        <f t="shared" si="0"/>
        <v>07058001420101</v>
      </c>
      <c r="B11" s="1">
        <v>3</v>
      </c>
      <c r="C11" s="9" t="s">
        <v>50</v>
      </c>
      <c r="D11" s="9" t="s">
        <v>45</v>
      </c>
      <c r="E11" s="9" t="s">
        <v>20</v>
      </c>
      <c r="F11" s="9" t="s">
        <v>21</v>
      </c>
      <c r="G11" s="9" t="s">
        <v>30</v>
      </c>
      <c r="H11" s="9" t="s">
        <v>34</v>
      </c>
      <c r="I11" s="9" t="s">
        <v>14</v>
      </c>
      <c r="J11" s="9" t="s">
        <v>14</v>
      </c>
      <c r="K11" s="11" t="s">
        <v>35</v>
      </c>
      <c r="L11" s="9" t="s">
        <v>33</v>
      </c>
      <c r="M11" s="9">
        <v>1</v>
      </c>
      <c r="N11" s="9" t="s">
        <v>33</v>
      </c>
      <c r="O11" s="10">
        <v>10152</v>
      </c>
      <c r="P11" s="8">
        <v>25380</v>
      </c>
      <c r="Q11" s="8" t="s">
        <v>42</v>
      </c>
    </row>
    <row r="12" spans="1:17" ht="58.5" customHeight="1" x14ac:dyDescent="0.25">
      <c r="A12" s="4" t="str">
        <f t="shared" si="0"/>
        <v>07058101660101</v>
      </c>
      <c r="B12" s="1">
        <v>4</v>
      </c>
      <c r="C12" s="9" t="s">
        <v>51</v>
      </c>
      <c r="D12" s="9" t="s">
        <v>46</v>
      </c>
      <c r="E12" s="9" t="s">
        <v>20</v>
      </c>
      <c r="F12" s="9" t="s">
        <v>21</v>
      </c>
      <c r="G12" s="9" t="s">
        <v>36</v>
      </c>
      <c r="H12" s="9" t="s">
        <v>37</v>
      </c>
      <c r="I12" s="9" t="s">
        <v>14</v>
      </c>
      <c r="J12" s="9" t="s">
        <v>14</v>
      </c>
      <c r="K12" s="11" t="s">
        <v>38</v>
      </c>
      <c r="L12" s="9" t="s">
        <v>33</v>
      </c>
      <c r="M12" s="9">
        <v>1</v>
      </c>
      <c r="N12" s="9" t="s">
        <v>33</v>
      </c>
      <c r="O12" s="10">
        <v>3172</v>
      </c>
      <c r="P12" s="8">
        <v>7929</v>
      </c>
      <c r="Q12" s="8" t="s">
        <v>42</v>
      </c>
    </row>
    <row r="13" spans="1:17" ht="74.25" customHeight="1" x14ac:dyDescent="0.25">
      <c r="A13" s="4" t="str">
        <f t="shared" si="0"/>
        <v>07058101740101</v>
      </c>
      <c r="B13" s="1">
        <v>5</v>
      </c>
      <c r="C13" s="9" t="s">
        <v>52</v>
      </c>
      <c r="D13" s="9" t="s">
        <v>47</v>
      </c>
      <c r="E13" s="9" t="s">
        <v>20</v>
      </c>
      <c r="F13" s="9" t="s">
        <v>21</v>
      </c>
      <c r="G13" s="9" t="s">
        <v>36</v>
      </c>
      <c r="H13" s="9" t="s">
        <v>39</v>
      </c>
      <c r="I13" s="9" t="s">
        <v>14</v>
      </c>
      <c r="J13" s="9" t="s">
        <v>14</v>
      </c>
      <c r="K13" s="11" t="s">
        <v>40</v>
      </c>
      <c r="L13" s="9" t="s">
        <v>41</v>
      </c>
      <c r="M13" s="9">
        <v>1</v>
      </c>
      <c r="N13" s="9" t="s">
        <v>41</v>
      </c>
      <c r="O13" s="10">
        <v>6179</v>
      </c>
      <c r="P13" s="8">
        <v>15447</v>
      </c>
      <c r="Q13" s="8" t="s">
        <v>42</v>
      </c>
    </row>
    <row r="14" spans="1:17" ht="48" customHeight="1" x14ac:dyDescent="0.25">
      <c r="B14" s="21" t="s">
        <v>53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</row>
    <row r="15" spans="1:17" ht="75" customHeight="1" x14ac:dyDescent="0.25">
      <c r="B15" s="18" t="s">
        <v>23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17" ht="50.25" customHeight="1" x14ac:dyDescent="0.25">
      <c r="B16" s="12" t="s">
        <v>7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7" spans="2:17" x14ac:dyDescent="0.25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2:17" x14ac:dyDescent="0.25">
      <c r="K18" s="3"/>
    </row>
    <row r="19" spans="2:17" x14ac:dyDescent="0.25">
      <c r="K19" s="3"/>
    </row>
    <row r="20" spans="2:17" x14ac:dyDescent="0.25">
      <c r="K20" s="3"/>
    </row>
  </sheetData>
  <autoFilter ref="A8:Q13" xr:uid="{00000000-0009-0000-0000-000000000000}"/>
  <sortState xmlns:xlrd2="http://schemas.microsoft.com/office/spreadsheetml/2017/richdata2" ref="C9:Q1321">
    <sortCondition ref="F9:F1321"/>
    <sortCondition ref="G9:G1321"/>
    <sortCondition ref="H9:H1321"/>
  </sortState>
  <mergeCells count="7">
    <mergeCell ref="B16:Q16"/>
    <mergeCell ref="B7:K7"/>
    <mergeCell ref="O7:P7"/>
    <mergeCell ref="L7:N7"/>
    <mergeCell ref="B15:Q15"/>
    <mergeCell ref="Q7:Q8"/>
    <mergeCell ref="B14:Q14"/>
  </mergeCells>
  <printOptions horizontalCentered="1"/>
  <pageMargins left="0.23622047244094491" right="0.23622047244094491" top="0" bottom="0.74803149606299213" header="0.31496062992125984" footer="0.31496062992125984"/>
  <pageSetup scale="59" fitToHeight="0" orientation="landscape" r:id="rId1"/>
  <headerFooter>
    <oddFooter>&amp;C&amp;"-,Negrita"&amp;12&amp;P/&amp;N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cols>
    <col min="1" max="16384" width="11.42578125" style="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MC</vt:lpstr>
      <vt:lpstr>Hoja1</vt:lpstr>
      <vt:lpstr>MC!Área_de_impresión</vt:lpstr>
      <vt:lpstr>MC!Títulos_a_imprimir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 Alejandro Andreu Gomez</dc:creator>
  <cp:lastModifiedBy>Mireya Vazquez Cruz</cp:lastModifiedBy>
  <cp:lastPrinted>2024-05-10T01:00:17Z</cp:lastPrinted>
  <dcterms:created xsi:type="dcterms:W3CDTF">2020-01-21T19:25:42Z</dcterms:created>
  <dcterms:modified xsi:type="dcterms:W3CDTF">2024-05-10T01:00:35Z</dcterms:modified>
</cp:coreProperties>
</file>