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20730" windowHeight="11160"/>
  </bookViews>
  <sheets>
    <sheet name="CONSOLIDADO" sheetId="1" r:id="rId1"/>
    <sheet name="DEMANDA" sheetId="3" r:id="rId2"/>
    <sheet name="CCINSHAE" sheetId="2" r:id="rId3"/>
  </sheets>
  <definedNames>
    <definedName name="_xlnm._FilterDatabase" localSheetId="2" hidden="1">CCINSHAE!$A$4:$AY$386</definedName>
    <definedName name="_xlnm._FilterDatabase" localSheetId="0" hidden="1">CONSOLIDADO!$A$3:$I$399</definedName>
    <definedName name="_xlnm._FilterDatabase" localSheetId="1" hidden="1">DEMANDA!$A$4:$Z$400</definedName>
    <definedName name="_xlnm.Print_Area" localSheetId="0">CONSOLIDADO!$A$1:$I$401</definedName>
    <definedName name="_xlnm.Print_Area" localSheetId="1">DEMANDA!$A$1:$Y$400</definedName>
    <definedName name="_xlnm.Print_Titles" localSheetId="2">CCINSHAE!$A:$C,CCINSHAE!$1:$4</definedName>
    <definedName name="_xlnm.Print_Titles" localSheetId="0">CONSOLIDADO!$A:$C,CONSOLIDADO!$1:$3</definedName>
    <definedName name="_xlnm.Print_Titles" localSheetId="1">DEMANDA!$A:$C,DEMANDA!$1:$4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 i="3" l="1"/>
  <c r="X4" i="3"/>
  <c r="W4" i="3"/>
  <c r="V4" i="3"/>
  <c r="U4" i="3"/>
  <c r="T4" i="3"/>
  <c r="S4" i="3"/>
  <c r="R4" i="3"/>
  <c r="Q4" i="3"/>
  <c r="P4" i="3"/>
  <c r="O4" i="3"/>
  <c r="N4" i="3"/>
  <c r="M4" i="3"/>
  <c r="L4" i="3"/>
  <c r="K4" i="3"/>
  <c r="J4" i="3"/>
  <c r="I4" i="3"/>
  <c r="H4" i="3"/>
  <c r="G4" i="3"/>
  <c r="F4" i="3"/>
  <c r="E4" i="3"/>
  <c r="D4" i="3"/>
  <c r="C4" i="3"/>
  <c r="C4" i="2" l="1"/>
  <c r="AX4" i="2" l="1"/>
  <c r="AW4" i="2"/>
  <c r="AV4" i="2"/>
  <c r="AU4" i="2"/>
  <c r="AT4" i="2"/>
  <c r="AS4" i="2"/>
  <c r="AR4" i="2"/>
  <c r="AQ4" i="2"/>
  <c r="AP4" i="2"/>
  <c r="AO4" i="2"/>
  <c r="AN4" i="2"/>
  <c r="AM4" i="2"/>
  <c r="AL4" i="2"/>
  <c r="AK4" i="2"/>
  <c r="AJ4" i="2"/>
  <c r="AI4"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AY4" i="2"/>
</calcChain>
</file>

<file path=xl/sharedStrings.xml><?xml version="1.0" encoding="utf-8"?>
<sst xmlns="http://schemas.openxmlformats.org/spreadsheetml/2006/main" count="4068" uniqueCount="853">
  <si>
    <t>CCINSHAE</t>
  </si>
  <si>
    <t>IMSS</t>
  </si>
  <si>
    <t>INSABI</t>
  </si>
  <si>
    <t>ISSSTE</t>
  </si>
  <si>
    <t>SEDENA</t>
  </si>
  <si>
    <t>SEMAR</t>
  </si>
  <si>
    <t>SPPS-CENAPRECE</t>
  </si>
  <si>
    <t>SPPS-CENSIDA</t>
  </si>
  <si>
    <t>SPPS-CNEGSR</t>
  </si>
  <si>
    <t>Total</t>
  </si>
  <si>
    <t>Claves</t>
  </si>
  <si>
    <t>No.</t>
  </si>
  <si>
    <t>Descripción</t>
  </si>
  <si>
    <t>HOSPITAL DE ESPECIALIDADES PEDIÁTRICAS</t>
  </si>
  <si>
    <t>HOSPITAL DE LA MUJER</t>
  </si>
  <si>
    <t>HOSPITAL GENERAL DE MÉXICO</t>
  </si>
  <si>
    <t>HOSPITAL GENERAL DR. MANUEL GEA GONZÁLEZ</t>
  </si>
  <si>
    <t>HOSPITAL INFANTIL DE MÉXICO FEDERICO GÓMEZ</t>
  </si>
  <si>
    <t>HOSPITAL JUÁREZ DE MÉXICO</t>
  </si>
  <si>
    <t>HOSPITAL NACIONAL HOMEOPÁTICO</t>
  </si>
  <si>
    <t>HOSPITAL REGIONAL DE ALTA ESPECIALIDAD CIUDAD SALUD</t>
  </si>
  <si>
    <t>HOSPITAL REGIONAL DE ALTA ESPECIALIDAD DE LA PENÍNSULA DE YUCATÁN</t>
  </si>
  <si>
    <t>HOSPITAL REGIONAL DE ALTA ESPECIALIDAD DE OAXACA</t>
  </si>
  <si>
    <t>HOSPITAL REGIONAL DE ALTA ESPECIALIDAD DEL BAJÍO</t>
  </si>
  <si>
    <t>HOSPITAL REGIONAL DE ALTA ESPECIALIDAD EN CD VICTORIA BICENTENARIO 2010</t>
  </si>
  <si>
    <t>HOSPITAL REGIONAL DE ALTA ESPECIALIDAD IXTAPALUCA</t>
  </si>
  <si>
    <t>INSTITUTO NACIONAL DE CANCEROLOGÍA</t>
  </si>
  <si>
    <t>INSTITUTO NACIONAL DE CARDIOLOGÍA IGNACIO CHÁVEZ</t>
  </si>
  <si>
    <t>INSTITUTO NACIONAL DE CIENCIAS MÉDICAS Y NUTRICIÓN SALVADOR ZUBIRÁN</t>
  </si>
  <si>
    <t>INSTITUTO NACIONAL DE ENFERMEDADES RESPIRATORIAS ISMAEL COSÍO VILLEGAS</t>
  </si>
  <si>
    <t>INSTITUTO NACIONAL DE NEUROLOGÍA Y NEUROCIRUGÍA MANUEL VELASCO SUÁREZ</t>
  </si>
  <si>
    <t>INSTITUTO NACIONAL DE PEDIATRÍA</t>
  </si>
  <si>
    <t>INSTITUTO NACIONAL DE PERINATOLOGÍA ISIDRO ESPINOSA DE LOS REYES</t>
  </si>
  <si>
    <t>INSTITUTO NACIONAL DE REHABILITACIÓN</t>
  </si>
  <si>
    <t>UNIDAD MÉDICO QUIRÚRGICA JUÁREZ CENTRO</t>
  </si>
  <si>
    <t>060.016.0287</t>
  </si>
  <si>
    <t>Aceites. De silicón para cirugía oftálmica. Envase con 10 ml.</t>
  </si>
  <si>
    <t>060.031.0015</t>
  </si>
  <si>
    <t>Adhesivos. Adhesivo Quirúrgico a base de suero de albúmina bovina al 45% y glutaraldehido al 10%; como auxiliar en las técnicas de hemostasia y sutura; para unir sellar o reforzar tejido blando en reparaciones quirúrgicas. Envase con: 2 ml.</t>
  </si>
  <si>
    <t>060.031.0072</t>
  </si>
  <si>
    <t>Adhesivo. Adhesivo dental para resinas directas autopolimerizable o fotopolimerizable. Frasco de 5 ml.</t>
  </si>
  <si>
    <t>060.034.0103</t>
  </si>
  <si>
    <t>Antisépticos. Agua oxigenada en concentración del 2.5 a 3.5%. Envase con 480 ml.</t>
  </si>
  <si>
    <t>060.040.0535</t>
  </si>
  <si>
    <t>Agujas. Tipo: huber angulada a 90° de acero inoxidable para utilizarse con las claves 060.303.0123 y 060.167.8782. Longitud: 19.1 mm. Calibre: 22 G. Pieza.</t>
  </si>
  <si>
    <t>060.040.0857</t>
  </si>
  <si>
    <t>Agujas. Tipo: huber angulada a 90° de acero inoxidable para utilizarse con las claves 060.303.0123 y 060.167.8782. Longitud: 31.8 mm. Calibre: 22 G. Pieza.</t>
  </si>
  <si>
    <t>060.040.0899</t>
  </si>
  <si>
    <t>Agujas. Tipo: huber angulada a 90° de acero inoxidable para utilizarse con las claves 060.303.0123 y 060.167.8782. Longitud: 31.8 mm. Calibre: 19 G. Pieza.</t>
  </si>
  <si>
    <t>060.040.8058</t>
  </si>
  <si>
    <t>Agujas. Dentales. Tipo: carpule. Desechables. Longitud: 25-42 mm. Calibre: 27 G. Tamaño: Larga. Envase con 100 piezas.</t>
  </si>
  <si>
    <t>060.066.0039</t>
  </si>
  <si>
    <t>Antisépticos. Alcohol desnaturalizado. Envase con 1 lt.</t>
  </si>
  <si>
    <t>060.066.0054</t>
  </si>
  <si>
    <t>Jabones. Neutro adicionado con glicerina. Pastilla de 100 g. Pieza.</t>
  </si>
  <si>
    <t>060.066.0062</t>
  </si>
  <si>
    <t>Jabones. Para uso prequirúrgico. Líquido y neutro (pH 7). Envase con 3.850 lts.</t>
  </si>
  <si>
    <t>060.066.0500</t>
  </si>
  <si>
    <t>Fluoruro de Sodio. Para prevención de caries. Acidulado al 2%. En gel de sabor. Envase con 480 ml.</t>
  </si>
  <si>
    <t>060.066.0658</t>
  </si>
  <si>
    <t>Antisépticos. Iodopovidona espuma. Cada 100 ml contienen: Iodopovidona 8 g. Equivalente a 0.8 g de yodo. Envase con 3.5 lts.</t>
  </si>
  <si>
    <t>060.066.0666</t>
  </si>
  <si>
    <t>Antisépticos. Iodopovidona solución. Cada 100 ml contienen: Iodopovidona 11 g. Equivalente a 1.1 g de yodo. Envase con 3.5 lts.</t>
  </si>
  <si>
    <t>060.066.0765</t>
  </si>
  <si>
    <t>Desinfectantes. Glutaraldehído al 2%. Con  activador  en  polvo  (color  verde  al activarse) con efectividad de 14 días. Envase de plástico con 4 lts.</t>
  </si>
  <si>
    <t>060.066.0880</t>
  </si>
  <si>
    <t>Desinfectantes. Solución concentrada esterilizante en frío del  8  al  12.5%  de  glutaraldehido  para preparar una dilución de uso final del 2 al 3.5%. Para utilizarse en instrumental termosensible limpio y sin material orgánico. Frasco con un litro y dosificador integrado. Envase con 6 frascos. Para aquellos productos que indican reuso se debe comprobar su actividad química o ausencia  de contaminación mediante cultivos. La dilución y el empleo del producto concentrado será de acuerdo a las instrucciones del fabricante.</t>
  </si>
  <si>
    <t>060.066.0906</t>
  </si>
  <si>
    <t>Antisépticos. Gel   antiséptico   para   manos   que   no requiere enjuague. Formulado a base de alcohol etílico de  60-80% w/w; adicionado con humectantes y emolientes; hipoalergénico. Envase con 500 ml.</t>
  </si>
  <si>
    <t>060.066.0914</t>
  </si>
  <si>
    <t>Antisépticos. Líquido antiséptico para lavado pre y postquirúrgico de manos y piel formulado a base de 0.75% mínimo de triclosan 1.1% mínimo de ortofenilfenol con 10% mínimo de jabón anhidro de coco en base seca humectantes y suavizantes. De amplio espectro antimicrobiano. Envase con 4 lts.</t>
  </si>
  <si>
    <t>060.066.0922</t>
  </si>
  <si>
    <t>Antisépticos. Solución que contiene yodóforo o yodopovacrilex (0.7% de yodo libre) alcohol isopropílico al 74% y un polímero que forma sobre la piel una película. Contiene: Dos hisopos un aplicador plástico y una ampolleta o tubo con 26 ml de solución estéril. Estuche.</t>
  </si>
  <si>
    <t>060.066.0963</t>
  </si>
  <si>
    <t>Desinfectantes. Desinfectante de alto nivel compuesto por ortoftalaldehído al 0.55%. Envase con 3.785 L. Con 15 tiras reactivas.</t>
  </si>
  <si>
    <t>060.066.0989</t>
  </si>
  <si>
    <t>Antiséptico y germinicidas. Glutaraldehído al 2% activado de color verde listo para su uso con efectividad de 30 días con o sin tiras reactivas como testigo de concentración para validar su efectividad. Envase con 1 a 5 lts.</t>
  </si>
  <si>
    <t>060.066.1003</t>
  </si>
  <si>
    <t>Desinfectantes. Solución desinfectante de superoxidación con pH neutro no corrosiva. Solución al 100%. Envase con 250 ml a 5 L.</t>
  </si>
  <si>
    <t>060.066.1011</t>
  </si>
  <si>
    <t>Antisépticos. Solución antiséptica con gluconato de clorhexidina de 0.5 al 2% alcohol etílico o isopropílico entre 60-80% y agentes emolientes. Como complemento para el lavado quirúrgico y médico; no requiere de enjuague cepillado ni secado. Con dispensador reusable que evita el contacto con la piel una vez recibido el antiséptico y proporcionado por el fabricante cuando se deteriore. Envase con 500 ml.</t>
  </si>
  <si>
    <t>060.066.1094</t>
  </si>
  <si>
    <t>Antisépticos. Solución con gluconato de clorhexidina al 2% p/v en alcohol isopropílico al 70% contenida en un aplicador con tinta naranja o rosa o incoloro. Contiene: 1.5 ml Estéril y desechable Envase</t>
  </si>
  <si>
    <t>060.066.1102</t>
  </si>
  <si>
    <t>Antisépticos. Solución con gluconato de clorhexidina al 2% p/v en alcohol isopropílico al 70% contenida en un aplicador con tinta naranja o rosa o incoloro. Contiene: 3 ml Estéril y desechable Envase</t>
  </si>
  <si>
    <t>060.066.1110</t>
  </si>
  <si>
    <t>Antisépticos. Solución con gluconato de clorhexidina al 2% p/v en alcohol isopropílico al 70% contenida en un aplicador con tinta naranja o rosa o incoloro. Contiene: 26 ml Estéril y desechable Envase</t>
  </si>
  <si>
    <t>060.066.1169</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</si>
  <si>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Envase con 240 mL.</t>
  </si>
  <si>
    <t>060.082.0021</t>
  </si>
  <si>
    <t>Aplicadores. Con algodón. De plástico. Envase con 150 a 750 piezas.</t>
  </si>
  <si>
    <t>060.082.0104</t>
  </si>
  <si>
    <t>Aplicadores. Con algodón. De madera. Envase con 150 a 750 piezas.</t>
  </si>
  <si>
    <t>060.088.0017</t>
  </si>
  <si>
    <t>Apósitos. Transparente, microporoso, autoadherible, estéril y desechable. Medidas: 7.0 a 8.5 x 5.08 a 6.0 cm. Envase con 50 piezas.</t>
  </si>
  <si>
    <t>060.088.0025</t>
  </si>
  <si>
    <t>Apósitos. Transparente, microporoso, autoadherible, estéril y desechable. Medidas: 10.0 a 10.16 x 12.0 a 14.0 cm. Envase con 50 piezas.</t>
  </si>
  <si>
    <t>060.088.0058</t>
  </si>
  <si>
    <t>Apósitos. Combinados. De celulosa con tela no tejida. Medidas: 20 x 8 cm. Envase con 200 piezas. Pieza.</t>
  </si>
  <si>
    <t>060.088.0108</t>
  </si>
  <si>
    <t>Apósitos. Combinados. De celulosa con tela no tejida. Medidas: 20 x 13 cm. Envase con 150 piezas. Pieza.</t>
  </si>
  <si>
    <t>060.088.0652</t>
  </si>
  <si>
    <t>Apósitos. Hidrocoloides    para    el    tratamiento    de    heridas extradelgado autoadherible. Estéril. Tamaño: de 10.0 cm ± 0.6 cm x 10.0 cm ± 0.6 cm. Pieza.</t>
  </si>
  <si>
    <t>060.088.0660</t>
  </si>
  <si>
    <t>Apósitos. Hidrocoloides con bordes autoadheribles con o sin capa externa de espuma de poliuretano o cloruro de polivinilo con grosor mínimo de 2 mm. Estéril. Tamaño: de 15.0 cm ± 3.0 cm x 16.0 cm ± 4.0 cm. Pieza.</t>
  </si>
  <si>
    <t>060.088.0678</t>
  </si>
  <si>
    <t>Apósitos. Hidrocoloides para el tratamiento de heridas. Estéril. Tamaño: De 15 a 21 cm x 15 a 21 cm. Pieza.</t>
  </si>
  <si>
    <t>060.088.0827</t>
  </si>
  <si>
    <t>Apósitos. Con barrera antimicrobiana. Estéril y desechable. 10 cm x 10 cm a 20 cm. Envase con 12 piezas.</t>
  </si>
  <si>
    <t>060.088.0835</t>
  </si>
  <si>
    <t>Apósitos. Con barrera antimicrobiana. Estéril y desechable. 40 cm x 20 cm a 40 cm. Envase con 6 piezas.</t>
  </si>
  <si>
    <t>060.100.0011</t>
  </si>
  <si>
    <t>Baberos. De tela no tejida de rayón. Anatómico autoajustable desechable. Tamaño: adulto. Pieza.</t>
  </si>
  <si>
    <t>060.125.0038</t>
  </si>
  <si>
    <t>Bolsas. Para alimentación parenteral pediátrica de 500 ml de etilvinil  acetato con bureta de 150 ml graduada para llenado de la bolsa en volúmenes precisos con cápsula de inyección para medicamentos con conexión luer lock para  el  sistema  de  llenado  con  pinza  para  sellado hermético con escala de medición cada 50 ml sistema para llenado de tres vías con catéter luer lock a la bolsa y bayonetas a sus extremos distales y con un filtro para entrada de aire en la bureta y pinzas para interrupción de flujo y asa para colgar. Estéril. Pieza.</t>
  </si>
  <si>
    <t>060.125.0236</t>
  </si>
  <si>
    <t>Bolsas. Para enema. Capacidad 1500 ml con tubo transportador de 5.0 a 6.0 mm de diámetro interno 128 cm de longitud y dispositivo obturador de plástico para control de flujo. El extremo proximal debe tener la punta roma sin filos un orificio lateral cercano a la punta lubricante y protector plástico. Desechable. Pieza.</t>
  </si>
  <si>
    <t>060.125.0582</t>
  </si>
  <si>
    <t>Bolsas. Para ileostomía o colostomía. Tamaño adulto. Autoadherible   de   plástico   grado   médico   suave transparente a prueba de olor drenable en forma de botella de 30 x 15 cm abierta en su parte más angosta con cuello de 6 a 9 cm de ancho y 3.0 a 6.2 cm de largo con  pinza  de  seguridad  o  mecanismo  de  cierre  con protector de piel integrado a base de carboximetilcelulosa sódica con adhesivo con guía recortable que permita abrir orificio para el estoma a diferentes medidas que van de 25 a 60 mm la cara interna deberá tener un protector que evite la irritación de la piel. Pieza.</t>
  </si>
  <si>
    <t>060.125.0590</t>
  </si>
  <si>
    <t>Bolsas. Para  ileostomía  o  colostomía.  Equipo  compuesto  de: cuatro   bolsas   de   plástico   grado   médico   suave transparente a prueba de olor drenable en forma de botella de 30 x 15 cm abierta en su parte más angosta con cuello de 6 a 9 cm de ancho y de largo 3.0 a 6.2 cm con  sistema  de  ensamble  hermético  para  la  placa protectora y que permita insertar un cinturón elástico con pinza  de  seguridad  o  mecanismo  de  cierre.  La  cara interna de la bolsa deberá tener protector que evite la irritación de la piel. Cuatro placas protectoras de la piel a base  de  carboximetilcelulosa  sódica  con  adhesivo  y sistema de aro de ensamble hermético de 55 a 70 mm de diámetro con orificio inicial para el estoma y guía que permita abrirlo de 25 mm hasta 60 mm según el diámetro del aro del ensamble correspondiente. Equipo.</t>
  </si>
  <si>
    <t>060.125.1879</t>
  </si>
  <si>
    <t>Bolsas para recolección de orina. Sistema para recolección de orina; estéril rectangular o triangular de cloruro de polivinilo con escala graduada graduaciones cada 200 ml el sistema de drenaje debe ser un circuito cerrado con las siguientes características: con sitio para toma de muestras dispositivo antirreflujo y pinza en el tubo de vaciado Capacidad: 2000 ml. Pieza.</t>
  </si>
  <si>
    <t>060.125.2505</t>
  </si>
  <si>
    <t>Bolsas. Para uso general de polietileno. Biodegradable. Calibre entre 150-200. Para la recolección y desechos de residuos no RPBI. Medidas: 30 x 20 cm. Envase con 100 piezas.</t>
  </si>
  <si>
    <t>060.125.2828</t>
  </si>
  <si>
    <t>Bolsas. Bolsa de papel grado médico. Para esterilizar con gas o vapor. Con o sin tratamiento antibacteriano; con reactivo químico impreso y sistema de apertura. Bolsa para esterilización con gas o vapor. Medidas:  9.0 x 12.5 x 5.0 cm. Envase con 1000 piezas.</t>
  </si>
  <si>
    <t>060.125.2877</t>
  </si>
  <si>
    <t>Bolsas. Bolsa de papel grado médico. Para esterilizar con gas o vapor. Con o sin tratamiento antibacteriano. Con reactivo químico impreso y sistema de apertura. Medidas: 18.0 x 33.0 x 6.0 cm.  Envase con 1000 piezas.</t>
  </si>
  <si>
    <t>060.125.2901</t>
  </si>
  <si>
    <t>Bolsas. De hule natural o sintético de textura blanda o flexible con tapón para: Agua caliente (capacidad 1750 a 2000 ml). Pieza.</t>
  </si>
  <si>
    <t>060.125.2919</t>
  </si>
  <si>
    <t>Bolsas. De hule natural o sintético de textura blanda o flexible Hielo (capacidad 1000 g). Pieza.</t>
  </si>
  <si>
    <t>060.125.3230</t>
  </si>
  <si>
    <t>Bolsas. Para uso general de polietileno. Biodegradable. Calibre entre 150-200. Para la recolección y desechos de residuos no RPBI. Medidas: 60 x 80 cm. Envase con 100 piezas.</t>
  </si>
  <si>
    <t>060.125.3545</t>
  </si>
  <si>
    <t>Bolsas. Para  alimentación parenteral para  adulto de 3 litros estéril  atóxica  de  etilvinil  acetato  con  cápsula  de inyección  para  medicamentos  con  conexión  luer  lock para  el  sistema  de  llenado  con  pinza  para  sellado hermético con escala de medición cada 100 ml sistema para llenado de 3 vías con catéter luer lock a la bolsa y bayonetas a sus extremos distales y con un filtro para entrada de aire en cada una de las bayonetas y pinzas para interrupción de flujo y asa para colgar. Pieza.</t>
  </si>
  <si>
    <t>060.125.3602</t>
  </si>
  <si>
    <t>Bolsas. Para nutrición enteral estéril con equipo integrado para bomba capacidad de 1000 ml. Pieza.</t>
  </si>
  <si>
    <t>060.125.3776</t>
  </si>
  <si>
    <t>Bolsas. Para ileostomía o colostomía. Tamaño infantil. Autoadherible   de   plástico   grado   médico   suave transparente a prueba de olor drenable en forma de botella de 23 x 13 cm abierta en su parte más angosta con cuello ancho 5 a 6 cm y 3 a 5 cm de largo con pinza de seguridad o mecanismo de cierre con protector de piel integrado a base de carboximetilcelulosa sódica con adhesivo con guía recortable que permita abrir orificio para el estoma a diferentes medidas que van de 6 a 60 mm la cara interna deberá tener un protector que evite la irritación de la piel. Envase con 10 Piezas.</t>
  </si>
  <si>
    <t>060.125.3917</t>
  </si>
  <si>
    <t>Bolsas. Para ileostomía o colostomía. Tamaño neonatal. Autoadherible de plástico grado médico suave transparente a prueba de olor drenable en forma de botella de 21.5 X 8.6 cm con pinza de seguridad mecanismo de cierre con protector de piel integrado a base de carboximetilcelulosa sódica con adhesivo con guía recortable que permite abrir orificio para el estoma a diferentes medidas que van de 6 a 40 mm la cara interna de la bolsa deberá tener protector que evite la irritación de la piel. Pieza.</t>
  </si>
  <si>
    <t>060.125.3925</t>
  </si>
  <si>
    <t>Bolsas. Para alimentación parenteral neonatal de 250 ml estéril de etilvinil acetato con escala de medición cada 50 ml sistema de llenado sitio de inyección sistema obturador y asa para colgar. Pieza.</t>
  </si>
  <si>
    <t>060.130.0015</t>
  </si>
  <si>
    <t>Botas. Bota quirúrgica de tela no tejida 100% de polipropileno tipo SMS de 35 g/m2 mínimo impermeable a la penetración de líquidos y fluidos antiestática con dos cintas de sujeción. Desechable. Par.</t>
  </si>
  <si>
    <t>060.155.0320</t>
  </si>
  <si>
    <t>Campos quirúrgicos. Campos quirúrgicos de incisión impregnados con iodopovidona en una de sus caras. Compuesto de una película impermeable; transparente con adhesivo grado médico autoadheribles hipoalergénico. Con una superficie de impregnación de: 34 x 35 cm. Estériles y desechables Empaque individual. Envase con 10 piezas. Las  medidas  las  seleccionará  la  Unidad  Médica  de acuerdo a sus necesidades.</t>
  </si>
  <si>
    <t>060.155.0338</t>
  </si>
  <si>
    <t>Campos quirúrgicos. Campos quirúrgicos de incisión impregnados con iodopovidona en una de sus caras. Compuesto de una película impermeable; transparente con adhesivo grado médico autoadheribles hipoalergénico. Con una superficie de impregnación de: 56 x 45 cm. Estériles y desechables Empaque individual. Envase con 10 piezas. Las  medidas  las  seleccionará  la  Unidad  Médica  de acuerdo a sus necesidades.</t>
  </si>
  <si>
    <t>060.165.0054</t>
  </si>
  <si>
    <t>Catéter para extracción de cálculos de vías biliares con triple lumen calibre de 7 a 8.8 Fr con punta distal de 5 Fr y 200 a 210 cm de longitud. Estéril y desechable. Balón: 4.0 a 4.3 ml. Pieza.  Las medidas del catéter serán seleccionadas de acuerdo a las necesidades de las unidades médicas.</t>
  </si>
  <si>
    <t>060.165.0542</t>
  </si>
  <si>
    <t>Catéter con cepillo para citología por colonoscopia calibre del catéter 7 Fr y 240 cm de longitud del catéter. Estéril y desechable.Diámetro del cepillo:3 mm. Envase con 10 piezas.</t>
  </si>
  <si>
    <t>060.165.0690</t>
  </si>
  <si>
    <t>Cánulas. Para drenaje torácico recta con marca radiopaca. Calibre: 10 Fr. Pieza.</t>
  </si>
  <si>
    <t>060.165.0716</t>
  </si>
  <si>
    <t>Cánulas. Para drenaje torácico recta con marca radiopaca. Calibre: 14 Fr. Pieza.</t>
  </si>
  <si>
    <t>060.165.0740</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</si>
  <si>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7 Fr.Pieza</t>
  </si>
  <si>
    <t>060.165.0856</t>
  </si>
  <si>
    <t>Catéteres. Para drenaje torácico con introductor y marca radiopaca. Estéril y desechable. Calibre: 9.6 Fr. Pieza.</t>
  </si>
  <si>
    <t>060.165.1359</t>
  </si>
  <si>
    <t>Catéter de doble lumen con ranuras, manguito impregnado en plata y revestimiento de heparina para hemodiálisis de tamaño adulto. Kit de catéter permanente para hemodiálisis tamaño adulto de doble lumen, calibre 14.5 Fr. con longitudes de implante de 19 a 33 cm. Longitud del Catéter de 36 a 50 cm Material de uretano con cojinete de poliéster, extensiones dobles con pinzas de alta resistencia, manguilla impregnada en plata antimicrobial, situado entre el eje del dispositivo y el cojinete. La superficie externa (de cojinete a punta) e interna (todo el lumen) del catéter. Incluye revestimiento de heparina no eluyente. Diseño de la punta: simétrica en espiral, con orificios laterales en corte láser, uno en la pared arterial y uno en la pared venosa. Extensiones rectas de silicón, con indicadores de color rojo y azul. Incluye equipo introductor, el cual contiene: catéter doble lumen 14.5 Fr., aguja introductora calibre 18G, introductor con camisa desprendible con válvula antirreflujo, estiletes de inserción (2), tunelizador bifurcado, guía de alambre de 0.038”, jeringa de 12cc y dilatadores de tejido de 12 Fr. y 14 Fr., tapones de sellado, bisturí 11, 2 Apósitos. postquirúrgicos con borde adhesivo, 4 Gasas de algodón 4x4” Las Unidades médicas seleccionarán la longitud adecuada de acuerdo a sus necesidades.</t>
  </si>
  <si>
    <t>060.166.0228</t>
  </si>
  <si>
    <t>Tubos. Endotraqueales sin globo. De   cloruro   de   polivinilo   transparente graduados con marca radiopaca estériles y desechables. Diámetro Interno: 3.0 mm Calibre: 12 Fr. Pieza</t>
  </si>
  <si>
    <t>060.166.0236</t>
  </si>
  <si>
    <t>Tubos. Endotraqueales sin globo. De   cloruro   de   polivinilo   transparente graduados con marca radiopaca estériles y desechables. Diámetro Interno: 3.5 mm Calibre: 14 Fr. Pieza</t>
  </si>
  <si>
    <t>060.166.0244</t>
  </si>
  <si>
    <t>Tubos. Endotraqueales sin globo. De   cloruro   de   polivinilo   transparente graduados con marca radiopaca estériles y desechables. Diámetro Interno: 4.0 mm Calibre: 16 Fr. Pieza</t>
  </si>
  <si>
    <t>060.166.0251</t>
  </si>
  <si>
    <t>Tubos. Endotraqueales sin globo. De   cloruro   de   polivinilo   transparente graduados con marca radiopaca estériles y desechables. Diámetro Interno: 4.5 mm Calibre: 18 Fr. Pieza</t>
  </si>
  <si>
    <t>060.166.0269</t>
  </si>
  <si>
    <t>Tubos. Endotraqueales sin globo. De   cloruro   de   polivinilo   transparente graduados con marca radiopaca estériles y desechables. Diámetro Interno: 5.0 mm Calibre: 20 Fr. Pieza</t>
  </si>
  <si>
    <t>060.166.0277</t>
  </si>
  <si>
    <t>Tubos. Endotraqueales sin globo. De   cloruro   de   polivinilo   transparente graduados con marca radiopaca estériles y desechables. Diámetro Interno: 5.5 mm Calibre:  22 Fr. Pieza</t>
  </si>
  <si>
    <t>060.166.0285</t>
  </si>
  <si>
    <t>Tubos. Endotraqueales sin globo. De   cloruro   de   polivinilo   transparente graduados con marca radiopaca estériles y desechables. Diámetro Interno: 6.0 mm Calibre: 24 Fr. Pieza</t>
  </si>
  <si>
    <t>060.166.0293</t>
  </si>
  <si>
    <t>Tubos. Endotraqueales sin globo. De   cloruro   de   polivinilo   transparente graduados con marca radiopaca estériles y desechables. Diámetro Interno: 6.5 mm Calibre: 26 Fr. Pieza</t>
  </si>
  <si>
    <t>060.166.0301</t>
  </si>
  <si>
    <t>Cánulas. Para traqueostomía pediátrica de cloruro de polivinilo sin globo radiopaca con conector incluido con entrada de 15 mm sin  endocánula con  obturador y cinta de fijación. Estéril y desechable. Diámetro interno: 3.0 mm ± 0.15 mm. Diámetro externo:  5.0 mm ± 0.5 mm. Longitud: 37 mm ± 5 mm. Pieza.</t>
  </si>
  <si>
    <t>060.166.0533</t>
  </si>
  <si>
    <t>Catéter permanente, para hemodiálisis. Tamaño adulto. De doble lumen, de elastómero de silicón, con diámetros internos de 1.80 mm a 2.0 mm en el lado arterial y de 2.0 mm a 3.20 mm en el lado venoso, con longitud de 31.5 a 37.0 cm con separación mínima de 2.5 cm entre segmento arterial y venoso, con un orificio lateral como mínimo en la pared arterial, con extensiones y pinzas de alta resistencia, incluye equipo introductor el cual contiene: Catéter de doble lumen. Aguja introductora calibre 18 G. Introductor con camisa desprendible. Guía de alambre de 0.038”, con longitud de 68.0 cm como mínimo. Jeringa de 5 ml y 2 tapones de inyección. Estéril y desechable. Pieza.</t>
  </si>
  <si>
    <t>060.166.0574</t>
  </si>
  <si>
    <t>Cánulas. Para aspiración manual endouterina de polietileno flexible estéril y desechable. Diámetro: 6 mm. Color: Azul. Pieza.</t>
  </si>
  <si>
    <t>060.166.1325</t>
  </si>
  <si>
    <t>Catéteres. Cola de cochino de poliuretano radiopaco. Longitud: 30 cm Calibre: .10 Fr. (Repuesto  de  la  clave  060.345.0222  del  Catálogo  de Material de Curación). Pieza.</t>
  </si>
  <si>
    <t>060.166.1564</t>
  </si>
  <si>
    <t>Catéteres. Ureteral doble "J" de poliuretano o copolímero olefínico en bloque radiopaco Longitud: 24 cm. Calibre: 7 Fr. (Repuesto  de  la  clave  060.345.0982  del  catálogo  de material de curación). Pieza.</t>
  </si>
  <si>
    <t>060.166.1572</t>
  </si>
  <si>
    <t>Catéteres. Ureteral doble "J" de poliuretano o copolímero olefínico en bloque radiopaco Longitud:  26 cm. Calibre: 7 Fr. (Repuesto  de  la  clave  060.345.0990  del  catálogo  de material de curación).  Pieza.</t>
  </si>
  <si>
    <t>060.166.1671</t>
  </si>
  <si>
    <t>Cánula. Para drenaje torácico. Recta con marca radiopaca. Longitud: 45 cm. Calibre:  36 Fr.  Pieza.</t>
  </si>
  <si>
    <t>060.166.1689</t>
  </si>
  <si>
    <t>Cánula. Para drenaje torácico. Recta con marca radiopaca. Longitud: 45 cm. Calibre:  40 Fr. Pieza.</t>
  </si>
  <si>
    <t>060.166.2083</t>
  </si>
  <si>
    <t>Catéteres. Para diálisis peritoneal de instalación subcutánea blando de silicón con 2 cojinetes de poliéster con blando de silicón con 2 cojinetes de poliéster con conector tapón y seguro con banda radiopaca. Estéril y desechable. Tipo: cuello de cisne. Tamaño Adulto. Pieza.</t>
  </si>
  <si>
    <t>060.166.3016</t>
  </si>
  <si>
    <t>Cánulas. Para traqueostomía neonatal de cloruro de polivinilo sin globo radiopaca con conector incluido con entrada de 15 mm sin endocánula con obturador y cinta de fijación. Estéril y desechable.  Diámetro interno: 3.5 mm ± 0.15 mm. Diámetro externo: 5.8 mm ± 0.5 mm. Longitud: 34 mm ± 5 mm. Pieza.</t>
  </si>
  <si>
    <t>060.166.3602</t>
  </si>
  <si>
    <t>Catéter multipropósito con orificio terminal, de nylon o politetrafluoretileno, con capacidad de guía de 0.038”. Longitud 100 cm. Estéril y desechable. Calibre: 5 Fr. Pieza.</t>
  </si>
  <si>
    <t>060.166.4212</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</si>
  <si>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16 G Longitud: 28-34 mm Pieza.</t>
  </si>
  <si>
    <t>060.167.0466</t>
  </si>
  <si>
    <t>Cánulas Orofaríngeas. De plástico transparente o translucido. Tipo: guedel/berman. Tamaño: 2 Longitud: 70 mm. Pieza</t>
  </si>
  <si>
    <t>060.167.0482</t>
  </si>
  <si>
    <t>Cánulas Orofaríngeas. De plástico transparente o translucido. Tipo: guedel/berman. Tamaño: 4 Longitud: 90 mm. Pieza</t>
  </si>
  <si>
    <t>060.167.0680</t>
  </si>
  <si>
    <t>Cánulas Orofaríngeas. De plástico transparente o translucido. Tipo: guedel/berman. Tamaño: 6 Longitud: 110 mm. Pieza</t>
  </si>
  <si>
    <t>060.167.0789</t>
  </si>
  <si>
    <t>Catéteres. Para  cateterismo  venoso  central  radiopaco  estéril  y desechable de poliuretano que permita retirar la aguja y el mandril una vez instalado longitud 60 a 70 cm calibre l6  G  con  aguja  de  3.5  a  6.5  cm  de  largo  de  pared delgada  calibre  l4  G  con  mandril  y  adaptador  para venoclisis luer lock. Pieza.</t>
  </si>
  <si>
    <t>060.167.0862</t>
  </si>
  <si>
    <t>Cánulas. Para traqueostomía. Constan    de    cierre    rotatorio    con    tubo    interior intercambiable. Tubo exterior piloto y tubo interior con válvula tucker de plata. Tipo: jackson. Calibre: 6 Pieza.</t>
  </si>
  <si>
    <t>060.167.0888</t>
  </si>
  <si>
    <t>Cánulas. Para traqueostomía. Constan    de    cierre    rotatorio    con    tubo    interior intercambiable. Tubo exterior piloto y tubo interior con válvula tucker de plata. Tipo: jackson. Calibre: 7 Pieza.</t>
  </si>
  <si>
    <t>060.167.0904</t>
  </si>
  <si>
    <t>Cánulas. Para traqueostomía. Constan    de    cierre    rotatorio    con    tubo    interior intercambiable. Tubo exterior piloto y tubo interior con válvula tucker de plata. Tipo: jackson. Calibre: 8 Pieza.</t>
  </si>
  <si>
    <t>060.167.0920</t>
  </si>
  <si>
    <t>Cánulas. Para traqueostomía pediátrica de cloruro de polivinilo sin globo radiopaca con conector incluido con entrada de 15 mm sin endocánula con obturador y cinta de fijación. Estéril y desechable. Diámetro interno: 4.0 mm ± 0.15 mm. Diámetro externo: 6.1 mm ± 0.5 mm. Longitud: 41 mm ± 5 mm. Pieza.</t>
  </si>
  <si>
    <t>060.167.1605</t>
  </si>
  <si>
    <t>Catéteres. Para angiografía y arteriografía por técnica percutánea. De politetrafluoroetileno o poliéster. Tipo: Pigtail. Longitud: 100 cm Calibre: 6 Fr. Pieza. *En la adquisición de estas claves deberá acatarse el material específico que solicite cada institución.</t>
  </si>
  <si>
    <t>060.167.2884</t>
  </si>
  <si>
    <t>Catéteres. Epidural con adaptador guía estéril desechable calibre 18  o  19  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espiral en 1 1/2 cm a partir de la punta proximal y con longitud de 900 a 1050 mm. Pieza.</t>
  </si>
  <si>
    <t>060.167.3312</t>
  </si>
  <si>
    <t>Cánulas Orofaríngeas. De plástico transparente o translucido. Tipo: guedel/berman. Tamaño: 1 Longitud: 60 mm. Pieza.</t>
  </si>
  <si>
    <t>060.167.3320</t>
  </si>
  <si>
    <t>Cánulas Orofaríngeas. De plástico transparente o translucido. Tipo: guedel/berman. Tamaño: 3 Longitud: 80 mm. Pieza</t>
  </si>
  <si>
    <t>060.167.3346</t>
  </si>
  <si>
    <t>Cánulas Orofaríngeas. De plástico transparente o translucido. Tipo: guedel/berman. Tamaño: 5 Longitud: 100 mm. Pieza</t>
  </si>
  <si>
    <t>060.167.3429</t>
  </si>
  <si>
    <t>Catéteres. Para embolectomía. Estériles y desechables. Modelo: fogarty. Longitud:  80 cm. Calibre: 6 Fr. Pieza.</t>
  </si>
  <si>
    <t>060.167.3437</t>
  </si>
  <si>
    <t>Catéteres. Para embolectomía. Estériles y desechables. Modelo: fogarty. Longitud: 80 cm. Calibre: 7 Fr. Pieza.</t>
  </si>
  <si>
    <t>060.167.4922</t>
  </si>
  <si>
    <t>Sondas. Para drenaje urinario. De látex punta redonda. Tipo: nelaton. Longitud: 40 cm. Calibre: 26 Fr. Pieza.</t>
  </si>
  <si>
    <t>060.167.4930</t>
  </si>
  <si>
    <t>Sondas. Para drenaje urinario. De látex punta redonda. Tipo: nelaton. Longitud: 40 cm. Calibre: 28 Fr. Pieza.</t>
  </si>
  <si>
    <t>060.167.4948</t>
  </si>
  <si>
    <t>Sondas. Para drenaje urinario. De látex punta redonda. Tipo: nelaton. Longitud: 40 cm. Calibre: 30 Fr. Pieza.</t>
  </si>
  <si>
    <t>060.167.6935</t>
  </si>
  <si>
    <t>Cánulas. Para traqueostomía pediátrica de cloruro de polivinilo sin globo radiopaca con conector incluido con entrada de 15 mm sin endocánula con obturador y cinta de fijación. Estéril y desechable. Diámetro interno: 3.5 mm ± 0.15 mm. Diámetro externo: 5.3 mm ± 0.5 mm. Longitud: 40 mm ± 5 mm. Pieza.</t>
  </si>
  <si>
    <t>060.167.7024</t>
  </si>
  <si>
    <t>Catéteres. Para diálisis peritoneal crónica. De instalación subcutánea blando de silicón con dos cojinetes de poliéster o dacrón con conector con tapón seguro con banda radiopaca. Estéril y desechable. Tipo: Tenckhoff. Tamaño: Adulto. Pieza. El tamaño del catéter será seleccionado por las instituciones.</t>
  </si>
  <si>
    <t>060.167.7032</t>
  </si>
  <si>
    <t>Catéteres. Para diálisis peritoneal crónica. De instalación subcutánea blando de silicón con dos cojinetes de poliéster o dacrón con conector con tapón seguro con banda radiopaca. Estéril y desechable. Tipo: Tenckhoff. Tamaño: Pediátrico Pieza. El tamaño del catéter será seleccionado por las instituciones.</t>
  </si>
  <si>
    <t>060.167.7974</t>
  </si>
  <si>
    <t>Catéteres. Para neumotórax con válvula de Heimlich con aguja 18 G calibre 8 Fr. Pieza.</t>
  </si>
  <si>
    <t>060.167.8089</t>
  </si>
  <si>
    <t>Sondas. Para alimentación. De plástico transparente estéril y desechable con un orificio en el extremo proximal y otro en los primeros 2 cm. Tamaño: Infantil Longitud: 38.5 cm Calibre: 8 Fr.</t>
  </si>
  <si>
    <t>060.167.8725</t>
  </si>
  <si>
    <t>Cánulas. Para traqueostomía pediátrica de cloruro de polivinilo sin globo radiopaca con conector incluido con entrada de 15 mm sin endocánula con obturador y cinta de fijación. Estéril y desechable. Diámetro interno: 5.0 mm ± 0.15 mm. Diámetro externo: 7.4 mm ± 0.5 mm. Longitud: 45 mm ± 5 mm. Pieza.</t>
  </si>
  <si>
    <t>060.167.8758</t>
  </si>
  <si>
    <t>Sondas. De nutrición enteral de poliuretano radiopaca con punta de tungsteno de 3 G por 114.3 cm con guía metálica bolsa de plástico y una sonda por bolsa. Estéril. Calibre: 8 Fr. Bolsa.</t>
  </si>
  <si>
    <t>060.167.8766</t>
  </si>
  <si>
    <t>Sondas. De nutrición enteral de poliuretano radiopaca con punta de tungsteno de 3 G por 114.3 cm con guía metálica bolsa de plástico y una sonda por bolsa. Estéril. Calibre: 10 Fr. Bolsa.</t>
  </si>
  <si>
    <t>060.167.8774</t>
  </si>
  <si>
    <t>Sondas. De nutrición enteral de poliuretano radiopaca con punta de tungsteno de 3 G por 114.3 cm con guía metálica bolsa de plástico y una sonda por bolsa. Estéril. Calibre: 12 Fr. Bolsa.</t>
  </si>
  <si>
    <t>060.168.1356</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</si>
  <si>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5.0 mm  Calibre: 20 Fr. Pieza.</t>
  </si>
  <si>
    <t>060.168.1604</t>
  </si>
  <si>
    <t>Tubos. Endotraqueales de plástico grado médico transparente. Con globo y espiral de alambre con balón y conector radiopaco estéril. Longitud: 28-30 cm Calibre: 38 Fr. Pieza.</t>
  </si>
  <si>
    <t>060.168.1752</t>
  </si>
  <si>
    <t>Sondas. Para drenaje urinario. De látex punta redonda. Tipo: Nelaton. Longitud: 40 cm  Calibre: 8 Fr. Pieza.</t>
  </si>
  <si>
    <t>060.168.2446</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</si>
  <si>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6.0 mm  Calibre: 24 Fr. Pieza.</t>
  </si>
  <si>
    <t>060.168.2453</t>
  </si>
  <si>
    <t>Catéteres. Para cateterismo venoso central radiopaco estéril y desechable de poliuretano que permita retirar la aguja y el mandril una vez instalado longitud 30.5 cm calibre l6 G con aguja de 5.2 a 6.5 cm de largo de pared delgada calibre l4 G con mandril y adaptador para venoclisis luer lock. Pieza.</t>
  </si>
  <si>
    <t>060.168.2495</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</si>
  <si>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6.5 mm  Calibre: 26 Fr. Pieza.</t>
  </si>
  <si>
    <t>060.168.2560</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</si>
  <si>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9.0 mm  Calibre: 36 Fr. Pieza.</t>
  </si>
  <si>
    <t>060.168.4277</t>
  </si>
  <si>
    <t>Sondas. Gastrointestinales desechables y con marca radiopaca. Tipo: levin. Calibre: 12 Fr. Pieza.</t>
  </si>
  <si>
    <t>060.168.4418</t>
  </si>
  <si>
    <t>Sondas. Gastrointestinales desechables y con marca radiopaca. Tipo: levin. Calibre: 18 Fr. Pieza.</t>
  </si>
  <si>
    <t>060.168.6439</t>
  </si>
  <si>
    <t>Sondas. Uretrales para irrigación continua. De látex con globo de 30 ml y válvula. Tipo: foley-owen (de 3 vías). Calibre: 20 Fr. Pieza.</t>
  </si>
  <si>
    <t>060.168.6454</t>
  </si>
  <si>
    <t>Sondas. Uretrales para irrigación continua. De látex con globo de 30 ml y válvula. Tipo: foley-owen (de 3 vías). Calibre: 22 Fr. Pieza.</t>
  </si>
  <si>
    <t>060.168.6512</t>
  </si>
  <si>
    <t>Sondas. Uretrales para irrigación continua. De látex con globo de 30 ml y válvula. Tipo: foley-owen (de 3 vías). Calibre: 24 Fr. Pieza.</t>
  </si>
  <si>
    <t>060.168.6595</t>
  </si>
  <si>
    <t>Sondas. Para drenaje urinario. De látex punta redonda. Tipo: nelaton. Longitud: 40 cm. Calibre: 10 Fr. Pieza.</t>
  </si>
  <si>
    <t>060.168.8245</t>
  </si>
  <si>
    <t>Cánulas. Para traqueostomía adulto de cloruro de polivinilo sin globo radio paco con endocánula. Placa de retención con anillo roscado para la fijación de la endocánula y guía de inserción. Estéril y desechable. Diámetro interno: 8.0 mm ± 0.2 mm. Diámetro externo: 11.3 mm ± 0.5 mm. Longitud: 74 mm ± 5 mm. Pieza.</t>
  </si>
  <si>
    <t>060.168.8302</t>
  </si>
  <si>
    <t>Sondas. Para drenaje urinario. De látex punta redonda. Tipo: nelaton. Longitud: 40 cm. Calibre: 20 Fr. Pieza.</t>
  </si>
  <si>
    <t>060.168.8310</t>
  </si>
  <si>
    <t>Sondas. Para drenaje urinario. De látex punta redonda. Tipo: nelaton. Longitud: 40 cm. Calibre: 22 Fr. Pieza.</t>
  </si>
  <si>
    <t>060.168.8328</t>
  </si>
  <si>
    <t>Sondas. Para drenaje urinario. De látex punta redonda. Tipo: nelaton. Longitud: 40 cm. Calibre: 24 Fr. Pieza.</t>
  </si>
  <si>
    <t>060.168.9243</t>
  </si>
  <si>
    <t>Sondas. Para alimentación. De plástico transparente estéril y desechable con un orificio en el extremo proximal y otro en los primeros 2 cm. Tamaño: Prematuros Longitud: 38.5 cm Calibre: 5 Fr.</t>
  </si>
  <si>
    <t>060.168.9375</t>
  </si>
  <si>
    <t>Catéteres. Para diálisis peritoneal. De  plástico  rígido  estéril  y  desechable  con  orificios laterales estilete metálico y tubo de conexión. Tamaño: Adulto.</t>
  </si>
  <si>
    <t>060.168.9607</t>
  </si>
  <si>
    <t>Sondas. Para drenaje urinario. De   látex    estériles    desechables    con    globo de autorretención de 5 ml con válvula para jeringa. Tipo: foley de dos vías. Calibre: 10 Fr. Pieza.</t>
  </si>
  <si>
    <t>060.168.9664</t>
  </si>
  <si>
    <t>Sondas. Para drenaje urinario. De látex con globo de autorretención de 5 ml con válvula para jeringa. Estéril y desechable. Tipo: foley de dos vías. Calibre: 22 Fr. Pieza.</t>
  </si>
  <si>
    <t>060.168.9672</t>
  </si>
  <si>
    <t>Sondas. Para drenaje urinario. De látex con globo de autorretención de 5 ml con válvula para jeringa. Estéril y desechable. Tipo: foley de dos vías. Calibre: 24 Fr. Pieza.</t>
  </si>
  <si>
    <t>060.168.9748</t>
  </si>
  <si>
    <t>Sondas. Para drenaje urinario. De  látex  con  globo  de  autorretención  de  30  ml  con válvula para jeringa. Estéril y desechable. Tipo: foley de dos vías. Calibre: 14 Fr. Pieza.</t>
  </si>
  <si>
    <t>060.168.9771</t>
  </si>
  <si>
    <t>Sondas. Para drenaje urinario. De  látex  con  globo  de  autorretención  de  30  ml  con válvula para jeringa. Estéril y desechable. Tipo: foley de dos vías. Calibre: 20 Fr. Pieza.</t>
  </si>
  <si>
    <t>060.168.9789</t>
  </si>
  <si>
    <t>Sondas. Para drenaje urinario. De  látex  con  globo  de  autorretención  de  30  ml  con válvula para jeringa. Estéril y desechable. Tipo: foley de dos vías. Calibre: 22 Fr. Pieza.</t>
  </si>
  <si>
    <t>060.168.9797</t>
  </si>
  <si>
    <t>Sondas. Para drenaje urinario. De  látex  con  globo  de  autorretención  de  30  ml  con válvula para jeringa. Estéril y desechable. Tipo: foley de dos vías. Calibre: 24 Fr. Pieza.</t>
  </si>
  <si>
    <t>060.168.9888</t>
  </si>
  <si>
    <t>Sondas. Para esófago. De tres vías punta cerrada con cuatro orificios de látex con arillo radiopaco. Estéril y desechable. Tipo: sengstaken blakemore. Longitud: 100 cm.Calibre: . 21 Fr. Pieza.</t>
  </si>
  <si>
    <t>060.168.9896</t>
  </si>
  <si>
    <t>Sondas. Gastrointestinales desechables y con marca radiopaca. Tipo: levin. Calibre: 14 Fr. Pieza.</t>
  </si>
  <si>
    <t>060.172.0055</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</si>
  <si>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14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</si>
  <si>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060.172.0063</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</si>
  <si>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16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</si>
  <si>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060.172.0071</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</si>
  <si>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18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</si>
  <si>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060.182.0160</t>
  </si>
  <si>
    <t>Cementos. Ionómero de vidrio I. Para cementaciones definitivas. Polvo 35 g. Silicato de aluminio 95% -97%. Ácido poliacrílico 3% - 5%. Líquido 25 g 20 ml. Ácido poliacrílico 75%. Ácido polibásico 10-15%. Juego.</t>
  </si>
  <si>
    <t>060.182.0186</t>
  </si>
  <si>
    <t>Cementos. Ionómero de vidrio restaurativo II.Color No. 22.Polvo 15 g.Silicato de aluminio 95% -97%.Ácido poliacrílico 3% -5%.Líquido 10 g 8 ml.Ácido poliacrílico 75%.Ácido tartárico 10% - 15%.Barniz compatible líquido 10 g. Juego.</t>
  </si>
  <si>
    <t>060.182.0236</t>
  </si>
  <si>
    <t>Cementos. Dental para uso quirúrgico. Polvo óxido de zinc. Polvo rosa. Talco. Líquido: Eugenol. Alcohol isopropílico al 10%. Resina de pino. Aceite de pino. Aceite de clavo. Aceite de cacahuate. Estuche.</t>
  </si>
  <si>
    <t>060.182.1176</t>
  </si>
  <si>
    <t>Cementos. Dentales. De oxifosfato de zinc. Polvo y líquido. Caja con 32 g de polvo y 15 ml de solvente. Estuche.</t>
  </si>
  <si>
    <t>060.189.0023</t>
  </si>
  <si>
    <t>Cepillos. Para pulido de amalgamas y profilaxis. De cerdas blancas en forma de copa. Para pieza de mano. Pieza</t>
  </si>
  <si>
    <t>060.189.0031</t>
  </si>
  <si>
    <t>Cepillos. Para pulido de amalgamas y profilaxis. De cerdas negras en forma de brocha. Para contra-ángulo. Pieza.</t>
  </si>
  <si>
    <t>060.189.0049</t>
  </si>
  <si>
    <t>Cepillos. Para estudio citológico (toma de muestra) del canal endocervical a base de colector celular con cerdas suaves fijadas a un mango aristado. Estéril y desechable. Pieza.</t>
  </si>
  <si>
    <t>060.189.0056</t>
  </si>
  <si>
    <t>Cepillos.. Para lavado de instrumental. Con cerdas de fibra vegetal lechuguilla. Pieza.</t>
  </si>
  <si>
    <t>060.189.0106</t>
  </si>
  <si>
    <t>Cepillos. Dental infantil con mango de plástico y cerdas rectas de nylon 6.12 100% virgen o poliéster P.B.T. 100% virgen de puntas redondeadas en 3 hileras cabeza corta consistencia mediana. Pieza.</t>
  </si>
  <si>
    <t>060.189.0205</t>
  </si>
  <si>
    <t>Cepillos. Para pulido de amalgamas y profilaxis. De cerdas negras en forma de brocha. Para pieza de mano. Pieza.</t>
  </si>
  <si>
    <t>060.203.0108</t>
  </si>
  <si>
    <t>Cintas. Métrica. Ahulada graduada en centímetros y milímetros. Longitud: 1.50 m. Pieza.</t>
  </si>
  <si>
    <t>060.203.0207</t>
  </si>
  <si>
    <t>Cintas. Para esterilización en vapor a presión. Tamaño: 18 mm x 50 M. Rollo.</t>
  </si>
  <si>
    <t>060.203.0298</t>
  </si>
  <si>
    <t>Cintas. Testigo para esterilización con gas de óxido de etileno. Tamaño: 18 mm x 50 m. Rollo.</t>
  </si>
  <si>
    <t>060.203.0454</t>
  </si>
  <si>
    <t>Cintas. Métrica. Retraíble de vinil con 1.50 m de longitud. Pieza.</t>
  </si>
  <si>
    <t>060.203.0561</t>
  </si>
  <si>
    <t>Cintas. Cinta transparente plástica microperforada de polietileno; con adhesivo hipoalergénica. Longitud de 9-9.5 mts. Ancho: 5.00 cm. Pieza</t>
  </si>
  <si>
    <t>060.219.0068</t>
  </si>
  <si>
    <t>Colorantes. Reveladores de placas dentobacterianas. Tabletas sin sabor. Envase con 100 piezas.</t>
  </si>
  <si>
    <t>060.231.0104</t>
  </si>
  <si>
    <t>Compresas. Para vientre. De algodón con trama radiopaca. Longitud: 70 cm. Ancho: 45 cm. Envase con 6 piezas.</t>
  </si>
  <si>
    <t>060.231.0575</t>
  </si>
  <si>
    <t>Ropa quirúrgica. Paquete básico.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cubierta para mesa de riñón de 240 ±10 cm x 150 ±10 cm.- Una funda de mesa mayo con refuerzo de 50 ±10 cm x 140 ±10 cm. Cuatro toallas absorbentes de 40 ±5 cm x 40 ±5 cm. Bulto o paquete.</t>
  </si>
  <si>
    <t>060.231.0583</t>
  </si>
  <si>
    <t>Ropa quirúrgica. Paquete para cesárea y cirugía general.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Seis campos sencillos de 90 ±10 cm x 90 ±10 cm. - Una sábana superior de 150 ±10 cm x 190 ±10 cm. - Una sábana hendida de 180 ±10 x 240 ±10 cm. - Una cubierta para mesa de riñón de 240 ±10 cm x 150 ±10 cm. - Una funda de mesa mayo con refuerzo de 50 ±10 cm x 140 ±10 cm. Cuatro toallas absorbentes de 40 ±5 cm x 40 ±5 cm. Bulto o paquete.</t>
  </si>
  <si>
    <t>060.231.0591</t>
  </si>
  <si>
    <t>Ropa quirúrgica. Paquete para cirugía general universal.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sábana lateral de 130 ±10 cm x 180 ±10 cm. Una sábana hendida de 180 ±10 cm x 240 ±10 cm. Una cubierta para mesa de riñón de 240 ±10 cm x 150 ±10 cm. Una funda de mesa mayo con refuerzo de 50 ±10 cm x 140 ±10 cm. Cuatro toallas absorbentes de 40 ±5 cm x 40 ±5 cm. Bulto o paquete.</t>
  </si>
  <si>
    <t>060.231.0609</t>
  </si>
  <si>
    <t>Ropa quirúrgica. Paquete para parto. Tela no tejida de polipropileno impermeable a la penetración de líquidos y fluidos color antirreflejante no transparente antiestática y resistente a la tensión en uso normal. Estéril y desechable. Contiene: Dos Batas quirúrgicas. para cirujano puños ajustables refuerzo en mangas y pecho tamaño grande. Cuatro campos sencillos de 90 ±10 cm x 90 ±10 cm. Dos pierneras de 100 ±10 cm x 110 ±10 cm. Una cubierta para mesa de riñón de 240 ±10 cm x 150 ±10 cm. Dos toallas absorbentes de 40 ±5 cm x 40 ±5 cm. Bulto o paquete.</t>
  </si>
  <si>
    <t>060.231.0617</t>
  </si>
  <si>
    <t>Ropa quirúrgica. Campo sencillo. De tela no tejida de polipropileno impermeable a la penetración de líquidos y fluidos color antirreflejante no transparente antiestática y resistente a la tensión en uso normal. Estéril y desechable. Medidas: 90 ±10 cm x 90 ±10 cm. Pieza.</t>
  </si>
  <si>
    <t>060.231.0625</t>
  </si>
  <si>
    <t>Ropa quirúrgica. Campo hendido para oftalmología y procedimientos menores. De tela no tejida de polipropileno impermeable a la penetración de líquidos y fluidos color antirreflejante no transparente antiestática y resistente a la tensión en uso normal. Estéril y desechable. Medidas: 45 ±5 cm x 45 ±5 cm. Pieza.</t>
  </si>
  <si>
    <t>060.231.0633</t>
  </si>
  <si>
    <t>Ropa quirúrgica. Campo hendido para otorrinolaringología anestesiología y otros. De tela no tejida de polipropileno impermeable a la penetración de líquidos y fluidos color antirreflejante no transparente antiestática y resistente a la tensión en uso normal. Estéril y desechable. Medidas: 70 ±5 cm x 70±5 cm. Pieza.</t>
  </si>
  <si>
    <t>060.231.0641</t>
  </si>
  <si>
    <t>Bata quirúrgica con puños ajustables y refuerzo en mangas y pecho. Tela no tejida de polipropileno impermeable a la penetración de líquidos y fluidos ; antiestática y resistente a la tensión. Estéril y desechable. Tamaño: Grande Pieza.</t>
  </si>
  <si>
    <t>060.231.0666</t>
  </si>
  <si>
    <t>Bata quirúrgica con puños ajustables y refuerzo en mangas y pecho. Tela no tejida de polipropileno impermeable a la penetración de líquidos y fluidos ; antiestática y resistente a la tensión. Estéril y desechable. Tamaño: Mediano Pieza.</t>
  </si>
  <si>
    <t>060.231.0674</t>
  </si>
  <si>
    <t>Bata quirúrgica con puños ajustables y refuerzo en mangas y pecho. Tela no tejida de polipropileno impermeable a la penetración de líquidos y fluidos ; antiestática y resistente a la tensión. Estéril y desechable. Tamaño: Chico Pieza.</t>
  </si>
  <si>
    <t>060.233.0037</t>
  </si>
  <si>
    <t>Conectores. De dos vías en (Y) De plástico desechable. Pieza.</t>
  </si>
  <si>
    <t>060.274.0276</t>
  </si>
  <si>
    <t>Cuerdas. Guía recubierta de politetrafluoretileno para catéter con punta en "J" de 3 mm de 0.035" de diámetro y 260 cm de longitud. Pieza.</t>
  </si>
  <si>
    <t>060.274.0383</t>
  </si>
  <si>
    <t>Cuerdas. Guía para angioplastia coronaria con punta recta muy flexible de 0.014" de diámetro y 175 cm de longitud. Pieza.</t>
  </si>
  <si>
    <t>060.274.0599</t>
  </si>
  <si>
    <t>Cuerdas. Guía para angioplastia coronaria con punta recta flexible estándar. Radiopaca. Diámetro: : 0.014" . Longitud 300 cm. Pieza.</t>
  </si>
  <si>
    <t>060.274.0698</t>
  </si>
  <si>
    <t>Cuerdas. Cuerda guía con recubrimiento de politetrafluoretileno con punta en "J" de 3 mm en la curva longitud 150 cm. Estéril y desechable. Diámetro: 0.035" . Pieza.</t>
  </si>
  <si>
    <t>060.276.0050</t>
  </si>
  <si>
    <t>Cuñas. De madera para espacios interdentarios. Envase con 100 piezas.</t>
  </si>
  <si>
    <t>060.286.0132</t>
  </si>
  <si>
    <t>Desinfectantes. Cloruro de benzalconio al 12 %. Cada 100 ml contienen: Cloruro de benzalconio 12 g. Nitrito de sodio (antioxidante) 5 g. Envase con 500 ml.</t>
  </si>
  <si>
    <t>060.308.0177</t>
  </si>
  <si>
    <t>Condón masculino. De hule látex. Envase con 100 piezas.</t>
  </si>
  <si>
    <t>060.308.0193</t>
  </si>
  <si>
    <t>Dispositivos. Dispositivo  Intrauterino  T  de  cobre  para  nulíparas estéril  con  380  mm2  de  cobre  enrollado  con  bordes redondos con longitud horizontal de 22.20 a 23.20 mm longitud vertical de 28.0 a 30.0 mm filamento de 20 a 25 cm bastidor con una mezcla del 77 al 85% de plástico grado médico y del 15 al 23% de sulfato de bario con tubo insertor y aplicador montable con tope cervical. Pieza.</t>
  </si>
  <si>
    <t>060.314.0054</t>
  </si>
  <si>
    <t>Equipo. Para drenaje de la cavidad pleural. Con tres cámaras para sello de agua succión y colección de líquidos. Con dos válvulas de seguridad de alta presión positiva y negativa. Estéril y desechable. Capacidad 2100 a 2500 ml. Equipo.</t>
  </si>
  <si>
    <t>060.337.0180</t>
  </si>
  <si>
    <t>Engrapadora.  Lineal recargable. Cartucho con grapas. Pieza.</t>
  </si>
  <si>
    <t>060.337.0214</t>
  </si>
  <si>
    <t>Engrapadora.  Lineal cortante. Cartucho con grapas. Pieza.</t>
  </si>
  <si>
    <t>060.337.0230</t>
  </si>
  <si>
    <t>Engrapadora.  Circular para anastomosis terminoterminal. Pieza.</t>
  </si>
  <si>
    <t>060.341.0333</t>
  </si>
  <si>
    <t>Escobillones. De alambre galvanizado con cerdas de nylon o de origen animal. Tamaños: Mediano.  Pieza.</t>
  </si>
  <si>
    <t>060.341.0341</t>
  </si>
  <si>
    <t>Escobillones. De alambre galvanizado con cerdas de nylon o de origen animal. Tamaños:  Grande. Pieza.</t>
  </si>
  <si>
    <t>060.345.0115</t>
  </si>
  <si>
    <t>Equipos.Conector luer-lock con línea de transferencia para unirse al catéter tipo Tenckhoff con cierre hermético para pacientes en diálisis peritoneal continua ambulatoria incluye: filtro protector conector tubo de extensión sistema de regulación de carretilla bayoneta y protector de la bayoneta. Estéril y desechable. Equipo.</t>
  </si>
  <si>
    <t>060.345.0214</t>
  </si>
  <si>
    <t>Equipos. Para nefrostomía percutánea. Consta de: - Catéter cola de cochino de poliuretano radiopaco calibre 8 a 9 Fr x 30 a 35 cm de longitud. Guía metálica de 0.038 " (0.097 mm) de diámetro y 80 cm de longitud con punta de seguridad en "J" . - Dilatadores radiopacos calibre 6, 8 y 10 Fr con longitud de 20 a 24 cm. - Aguja Tipo: Mitty-Pollack calibre 22 G x 20 a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</si>
  <si>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060.345.0222</t>
  </si>
  <si>
    <t>Equipos. Para nefrostomía percutánea. Consta de: - Catéter cola de cochino de poliuretano radiopaco calibre 10 Fr x 30 a 35 cm de longitud. Guía metálica de 0.038" (0.097 mm) de diámetro y 80 cm de longitud con punta de seguridad en "J" . - Dilatadores radiopacos calibre 6, 8,10 y 12 Fr con longitud de 20 a 24 cm. - Aguja tipo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</si>
  <si>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060.345.0305</t>
  </si>
  <si>
    <t>Equipos. Para medición de presión venosa central. Consta de: Una llave de 3 vías. Una escala para medir en milímetros. Tubo de conexión al paciente. Tubo de conexión al frasco de solución. Tubo  para  medir  la  presión  con  indicador  flotante. Equipo.</t>
  </si>
  <si>
    <t>060.345.0503</t>
  </si>
  <si>
    <t>Equipos. Para aplicación de volúmenes medidos. De plástico grado médico, estéril, desechable, consta de: Bayoneta, filtro de aire, cámara bureta flexible con una capacidad de 100 ml y escala graduada en mililitros, cámara de goteo flexible, microgotero, tubo transportador, mecanismo regulador de flujo, dispositivo para la administración de medicamentos, obturador del tubo transportador, adaptador de aguja, protector de la bayoneta y protector del adaptador. Equipo.</t>
  </si>
  <si>
    <t>060.345.0594</t>
  </si>
  <si>
    <t>Equipo para procedimientos urológicos; consta de: Catéter ureteral radiopaco doble "J" de poliuretano calibre 5 Fr. Longitud: 26 cm. Guía metálica de alambre afinado con punta recta flexible. Longitud 70 cm. Calibre 0.035" (0.089 mm) ó 0.038" (0.097 mm). Propulsor de plástico grado médico rígido radiopaco de 50 cm de longitud. Equipo o juego.</t>
  </si>
  <si>
    <t>060.345.0743</t>
  </si>
  <si>
    <t>Equipo para procedimientos urológicos; consta de: Catéter ureteral radiopaco doble "J" de poliuretano ó copolímero olefínico en bloque calibre 6 Fr. Longitud: 24 cm. Guía metálica de alambre afinado con punta recta flexible. Longitud 70 cm. Calibre 0.035" (0.089 mm) ó 0.038" (0.097 mm). Propulsor de plástico grado médico rígido radiopaco de 50 cm de longitud. Equipo o juego.</t>
  </si>
  <si>
    <t>060.345.0990</t>
  </si>
  <si>
    <t>Equipo para procedimientos urológicos; consta de: Catéter ureteral radiopaco doble "J" de poliuretano o copolímero olefínico en bloque calibre 7 Fr. Longitud: 26 cm. Guía metálica de alambre afinado con punta recta flexible. Longitud 70 cm. Calibre 0.035" (0.089 mm) ó 0.038" (0.097 mm). Propulsor de plástico grado médico rígido radiopaco de 50 cm de longitud. Equipo o juego.</t>
  </si>
  <si>
    <t>060.345.1246</t>
  </si>
  <si>
    <t>Equipos. Para  prótesis  biliares  que  incluye:  cable  guía catéter guía catéter posicionador. Calibre: 10 Fr. Prótesis: 5-15 cm. Juego.</t>
  </si>
  <si>
    <t>060.345.1295</t>
  </si>
  <si>
    <t>Equipos. De gastrotomía de silicón con globo en la punta de 5 a 10 ml con anillo retractor. Calibre: 22 Fr. Juego.</t>
  </si>
  <si>
    <t>060.345.1329</t>
  </si>
  <si>
    <t>Equipos. Para alimentación enteral de cloruro de polivinilo (PVC) de 1500 ml consta de: Bolsa con asa u orificio para colgarse y una abertura con un dispositivo que permita llenarla y obturarla graduaciones cada 100 ml cámara y tubo de conexión integrados con dispositivo controlador de flujo y obturador conector y protector del conector. Desechable. Equipo.</t>
  </si>
  <si>
    <t>060.345.1865</t>
  </si>
  <si>
    <t>Equipos. Para drenaje por aspiración para uso postquirúrgico. Consta de: fuelle succionador sonda conectora cinta de fijación sonda de succión multiperforada con diámetro externo de 3 mm con válvula de reflujo  y válvula  de activación. Equipo.</t>
  </si>
  <si>
    <t>060.345.1873</t>
  </si>
  <si>
    <t>Equipo. Para drenaje por aspiración para uso postquirúrgico. Consta de: fuelle succionador sonda conectora cinta de fijación sonda de succión multiperforada con diámetro externo de 6 mm con válvula de reflujo  y válvula  de activación. Equipo.</t>
  </si>
  <si>
    <t>060.345.1915</t>
  </si>
  <si>
    <t>Equipos. Para citología biliar incluye: camisa para el cepillo cepillo con diámetro de 3 mm punta flexible de 3.5 cm. Longitud: 200 cm. Calibre: 6 Fr. Juego.</t>
  </si>
  <si>
    <t>060.345.2152</t>
  </si>
  <si>
    <t>Básico para bloqueo epidural contiene: Básico para bloqueo epidural, contiene: - Aguja tipo tuohy, calibre 16 o 17G, longitud de 75 a 91 mm, con adaptador luer lock hembra y mandril plástico con botón indicador de orientación del bisel, con o sin orificio en la parte curva del bisel. - Catéter epidural con adaptador guía, calibre 18 o 19G,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de espiral en 1.5 cm a partir de la punta del extremo proximal y con longitud de 900 a 1050 mm. - Sujetador filtrante de 0.2 micras con o sin actuador deslizable para introducir y oprimir el catéter o sujetador para catéter y filtro antibacteriano de 0.2 micras; con conector luer lock hembra, con tapón que permita la unión entre el catéter epidural y la jeringa o el filtro antibacteriano. - Jeringa de plástico, de 7 a 10 ml, con pivote luer macho y cuerpo siliconizado, para técnica de pérdida de resistencia. Puede contener: - 1 Porta sujetador filtrante con adhesivo - 1 Fijador de catéter epidural con: cuerpo principal para fijar el catéter, cejas para extraer el catéter, adhesivo no estéril, cubierta absorbente para el sitio de punción, una tira adhesiva extensible para fijar el catéter a la espalda del paciente. Estéril y desechable. Equipo.</t>
  </si>
  <si>
    <t>060.345.2350</t>
  </si>
  <si>
    <t>Equipos.Para intubación lagrimal estéril que contiene: dos Sondas. de acero inoxidable de 0.60 mm de diámetro y 17 cm de longitud y un tubo de elastómero de silicón de 30 cm. Equipo.</t>
  </si>
  <si>
    <t>060.345.2467</t>
  </si>
  <si>
    <t>Equipos. Para drenaje ventricular externo incluye: - Catéter ventricular de elastómero de silicón radiopaco longitud de 20 a 40 cm. - Un estilete de acero inoxidable para colocación del catéter ventricular. - Un tubo de plástico con dos pinzas para ajuste de goteo y con sitio de inyección. - Una bolsa de recolección de vinil de 500 a 700 ml graduada y con asa para colgar. - Estéril y desechable. Equipo.</t>
  </si>
  <si>
    <t>060.345.2483</t>
  </si>
  <si>
    <t>Equipos. Para drenaje ventricular y monitoreo de líquido cefalorraquídeo incluye: Un catéter ventricular de elastómero de silicón radiopaco de 20 a 35 cm de longitud un estilete de acero inoxidable para la colocación del catéter un trocar curvo de acero inoxidable con punta aguda para el paso del catéter subcutáneamente válvula de conexión con catéter distal tabla integrada de presión intracraneal en mm de Hg y cm de agua cámara de goteo de 50 a 75 cm con válvula antirreflujo y tapa para conservar la esterilidad tubo de plástico de 150 a 170 cm de longitud con dos pinzas para ajuste dos Llaves. de paso dos sitios para inyección una bolsa de recolección de vinil con capacidad para 700 ml con marcas cada 50 ml y asa para colgar ajustable a la altura deseada. Estéril y desechable. Equipo.</t>
  </si>
  <si>
    <t>060.345.3275</t>
  </si>
  <si>
    <t>Esfinterótomo para vías biliares de doble lumen calibre del catéter 6 Fr con punta distal de 5 Fr y 200 cm de longitud. Tipo: Canulatome II. Estéril y desechable. Con área de corte de: 25 mm. Pieza.</t>
  </si>
  <si>
    <t>060.345.3770</t>
  </si>
  <si>
    <t>Equipos. Para gastrotomía percutánea de elastómero de silicón. Contiene: Botón con dispositivo de retención y obturador radiopaco. Incluye accesorios para su colocación. Estéril. La longitud la seleccionará cada Institución de acuerdo a sus necesidades. 24 Fr. Equipo.</t>
  </si>
  <si>
    <t>060.345.4067</t>
  </si>
  <si>
    <t>Equipo para baño de esponja. Consta de: -Manopla para lavado, de tela no tejida, resistente hasta 400C de temperatura; hipoalergénica, suave, no irritante a la piel; forma y ajuste anatómico e impregnada de substancias tensioactivas y antisépticas o Manopla pre-enjabonada: Es suficiente humedecer con agua la superficie de la palma de la mano donde se encuentra la esponjacon el jabón y masajear la parte del cuerpo a tratar. Dicho jabón es hipoalergénico y contiene un máximo del 0.3% de Chlorexidina con alto poder antiséptico. Manopla para secado, de tela no tejida, absorbente, hipoalergénica, suave, no irritante a la piel; forma y ajuste anatómico. Desechable o Manopla para secado completamente absorbente dejando la piel sin ningún residuo de jabón o agua, quedando completamente limpia, suave e hidratada Equipo.</t>
  </si>
  <si>
    <t>060.345.4109</t>
  </si>
  <si>
    <t>Equipo para procedimientos urológicos; consta de: Catéter ureteral radiopaco doble "J" de poliuretano ó copolímero olefínico en bloque calibre 4.8 Fr. Longitud: 16 cm. Guía metálica de alambre afinado con punta recta flexible. Longitud 70 cm. Calibre 0.035 " (0.089 mm) ó 0.038" (0.097 mm). Propulsor de plástico grado médico rígido radiopaco de 50 cm de longitud. Equipo o juego.</t>
  </si>
  <si>
    <t>060.346.0023</t>
  </si>
  <si>
    <t>Esfinterotomos. Esfinterotomo para vías biliares de doble lumen calibre del catéter 6 Fr con punta distal de 5 Fr y 200 cm de longitud. Tipo: canulatome II. Estéril y desechable. Con área de corte de: 30 mm.</t>
  </si>
  <si>
    <t>060.435.0017</t>
  </si>
  <si>
    <t>Gel. Gel  oral  para  enjuague  bucal  compuesto  a  base  de Hialuronato  de  sodio  al  0.1%  y  Polivinilpirrolidona  al 9.0%. Coadyuvante en el tratamiento de lesiones de la cavidad bucofaríngea. Sobre con 15 ml.</t>
  </si>
  <si>
    <t>060.436.0057</t>
  </si>
  <si>
    <t>Gasas. Seca cortada de algodón 100%. Tejida. Doblada en 12 capas. No estéril. Tipo de tejido VII. De 20 x 12 Título de hilo de 28 a 32 m/g tanto en urdimbre como en trama. Peso mínimo por m2 19g/ m2 Largo:  7.5 cm. Ancho:  5 cm. Área: 432 cm2. Envase con 200.</t>
  </si>
  <si>
    <t>060.436.0107</t>
  </si>
  <si>
    <t>Gasas. Seca cortada de algodón 100%. Tejida. Doblada en 12 capas. No estéril. Tipo de tejido VII. De 20 x 12 Título de hilo de 28 a 32 m/g tanto en urdimbre como en trama. Peso mínimo por m2 19g/ m2 Largo:  10 cm. Ancho: 10 cm. Área: 1152 cm2. Envase con 200.</t>
  </si>
  <si>
    <t>060.436.0206</t>
  </si>
  <si>
    <t>Gasas. Simple seca. De algodón tipo hospital. Rollo tejido plano (doblada). Largo:  91 m. Ancho: 91 cm. Rollo.</t>
  </si>
  <si>
    <t>060.436.0552</t>
  </si>
  <si>
    <t>Gasas. Seca cortada de algodón con marca radiopaca. Largo: 10 cm. Ancho: 10 cm. Envase con 200 Piezas.</t>
  </si>
  <si>
    <t>060.436.0701</t>
  </si>
  <si>
    <t>Gasas. Seca cortada de algodón de doce capas; con tejido tipo III. Largo: Ancho: 10 cm Estéril y desechable. Envase con dos y cinco piezas.</t>
  </si>
  <si>
    <t>060.436.0707</t>
  </si>
  <si>
    <t>Gasas. Seca cortada de algodón 100%. Tejida. Doblada en 8 capas. No estéril. Tipo de tejido VII. Título de hilo de 28 a 32 m/g tanto en urdimbre como en trama. Peso mínimo por m2  19g/ m4 Largo:10 cm. Ancho: 10 cm.  Área: 768 cm2 . Envase con 200.</t>
  </si>
  <si>
    <t>060.439.0039</t>
  </si>
  <si>
    <t>Gorros. Gorro de tela no tejida de polipropileno desechable. Impermeable a la penetración de líquidos y fluidos; antiestática y resistente a la tensión. Cintas de ajuste en el extremo distal. Tamaño estándar. Desechable Pieza.</t>
  </si>
  <si>
    <t>060.439.0054</t>
  </si>
  <si>
    <t>Gorros. Gorro redondo con elástico ajustable al contorno de la cara de tela no tejida de polipropileno desechable. Impermeable a la penetración de líquidos y fluidos; antiestática y resistente a la tensión. Tamaño: Chico. Desechable. Pieza.</t>
  </si>
  <si>
    <t>060.439.0070</t>
  </si>
  <si>
    <t>Gorros. Gorro redondo con elástico ajustable al contorno de la cara de tela no tejida de polipropileno desechable. Impermeable a la penetración de líquidos y fluidos; antiestática y resistente a la tensión. Tamaño: Mediano. Desechable. Pieza.</t>
  </si>
  <si>
    <t>060.439.0088</t>
  </si>
  <si>
    <t>Gorros. Gorro redondo con elástico ajustable al contorno de la cara de tela no tejida de polipropileno desechable. Impermeable a la penetración de líquidos y fluidos; antiestática y resistente a la tensión. Tamaño: Grande. Desechable. Pieza.</t>
  </si>
  <si>
    <t>060.440.0010</t>
  </si>
  <si>
    <t>Goma. De karaya. En polvo. Envase con 1 k.</t>
  </si>
  <si>
    <t>060.446.1400</t>
  </si>
  <si>
    <t>Grapas. Para   aneurisma   tamaño   estándar   de   material   no magnético permanente recta. Tipo: yasargil. Longitud de quijada: 7 mm. Apertura: 6.2 mm. Fuerza  en gramos:   150. Pieza.</t>
  </si>
  <si>
    <t>060.446.1418</t>
  </si>
  <si>
    <t>Grapas. Para   aneurisma   tamaño   estándar   de   material   no magnético permanente recta. Tipo: yasargil. Longitud de quijada: 9 mm. Apertura: 7.0 mm. Fuerza  en gramos:   180. Pieza.</t>
  </si>
  <si>
    <t>060.456.0037</t>
  </si>
  <si>
    <t>Guantes. Para exploración ambidiestro estériles. De polietileno desechables. Tamaños: Mediano. Envase con 100 piezas.</t>
  </si>
  <si>
    <t>060.456.0045</t>
  </si>
  <si>
    <t>Guantes. Para exploración ambidiestro estériles. De polietileno desechables. Tamaños: Grande. Envase con 100 piezas.</t>
  </si>
  <si>
    <t>060.456.0300</t>
  </si>
  <si>
    <t>Guantes. Para cirugía. De látex natural estériles y desechables. Tallas: 6 1/2  Par.</t>
  </si>
  <si>
    <t>060.456.0318</t>
  </si>
  <si>
    <t>Guantes. Para cirugía. De látex natural estériles y desechables. Tallas: 7  Par.</t>
  </si>
  <si>
    <t>060.456.0334</t>
  </si>
  <si>
    <t>Guantes. Para cirugía. De látex natural estériles y desechables. Tallas: 7 1/2  Par.</t>
  </si>
  <si>
    <t>060.456.0359</t>
  </si>
  <si>
    <t>Guantes. Para cirugía. De látex natural estériles y desechables. Tallas: 8 Par.</t>
  </si>
  <si>
    <t>060.456.0367</t>
  </si>
  <si>
    <t>Guantes. Para cirugía. De látex natural estériles y desechables. Tallas: 8 1/2 Par.</t>
  </si>
  <si>
    <t>060.456.0680</t>
  </si>
  <si>
    <t>GUANTES. Guantes para exploración, ambidiestro, no estériles. De látex, desechables. Tamaño chico. Envase con 200 piezas.</t>
  </si>
  <si>
    <t>060.456.0698</t>
  </si>
  <si>
    <t>GUANTES. Guantes para exploración, ambidiestro, no estériles. De látex, desechables. Tamaño mediano. Envase con 200 piezas.</t>
  </si>
  <si>
    <t>060.456.0706</t>
  </si>
  <si>
    <t>GUANTES. Guantes para exploración, ambidiestro, no estériles. De látex, desechables. Tamaño grande. Envase con 200 piezas.</t>
  </si>
  <si>
    <t>060.461.0147</t>
  </si>
  <si>
    <t>Guatas. De tela no tejida de algodón 100% o mezclas de fibras de algodón y fibras artificiales y/o sintéticas. Longitud: 5 M  Ancho: 5 cm. Envase con 24 piezas.</t>
  </si>
  <si>
    <t>060.461.0154</t>
  </si>
  <si>
    <t>Guatas. De tela no tejida de algodón 100% o mezclas de fibras de algodón y fibras artificiales y/o sintéticas. Longitud: 5 M  Ancho: 10 cm. Envase con 24 piezas.</t>
  </si>
  <si>
    <t>060.461.0162</t>
  </si>
  <si>
    <t>Guatas. De tela no tejida de algodón 100% o mezclas de fibras de algodón y fibras artificiales y/o sintéticas. Longitud: 5 M  Ancho: 15 cm. Envase con 24 piezas.</t>
  </si>
  <si>
    <t>060.461.0188</t>
  </si>
  <si>
    <t>Guatas. De tela no tejida de algodón 100% o mezclas de fibras de algodón y fibras artificiales y/o sintéticas. Longitud: 5 M  Ancho: 20 cm. Envase con 24 piezas.</t>
  </si>
  <si>
    <t>060.463.0889</t>
  </si>
  <si>
    <t>Guías. Para Catéteres. con punta en "J " curva de 3 mm. Longitud: 150 cm Diámetro: 0.035 ". Pieza.</t>
  </si>
  <si>
    <t>060.470.0112</t>
  </si>
  <si>
    <t>Hemostáticos. Esponja hemostática de gelatina o colágeno de: 50 a 100 x 70 a 125 mm. Envase con una pieza.</t>
  </si>
  <si>
    <t>060.483.0117</t>
  </si>
  <si>
    <t>Hoja Para Bisturí.  De acero inoxidable. Empaque individual. Estériles y desechables. Pieza. 12 Envase con 100 piezas.</t>
  </si>
  <si>
    <t>060.483.0521</t>
  </si>
  <si>
    <t>Hoja Para Laringoscopio.  Hoja  Mc  Intoch  curva  8.5  cm.  N °  0: prematuro.</t>
  </si>
  <si>
    <t>060.491.0018</t>
  </si>
  <si>
    <t>Papeles. Indicador de contacto oclusal. En tiras con pegamento en ambas caras. Block con 15 hojas.</t>
  </si>
  <si>
    <t>060.506.1530</t>
  </si>
  <si>
    <t>Injertos. Bifurcados precoagulados. 19 x 8 mm o 18 x 9 mm. Pieza.</t>
  </si>
  <si>
    <t>060.506.1977</t>
  </si>
  <si>
    <t>Injertos. De politetrafluoroetileno. Rectos todos anillados. 6 mm x 70 cm. Pieza.</t>
  </si>
  <si>
    <t>060.506.2769</t>
  </si>
  <si>
    <t>Implantes. Matriz o esponja de colágeno: 2.5 cm x 7.5 cm. Pieza.</t>
  </si>
  <si>
    <t>060.506.2777</t>
  </si>
  <si>
    <t>Implantes. Matriz o esponja de colágeno: 5 cm x 5 cm. Pieza.</t>
  </si>
  <si>
    <t>060.506.2785</t>
  </si>
  <si>
    <t>Implantes. Matriz o esponja de colágeno: 7.5 cm x 7.5 cm. Pieza.</t>
  </si>
  <si>
    <t>060.506.2793</t>
  </si>
  <si>
    <t>Implantes. Matriz o esponja de colágeno: 10 cm x 12.5 cm. Estéril. Pieza.</t>
  </si>
  <si>
    <t>060.506.3627</t>
  </si>
  <si>
    <t>Lente intraocular.  Lente intraocular de material dimensiones y dioptrías según las necesidades del paciente. Para la substitución del cristalino.</t>
  </si>
  <si>
    <t>060.520.0021</t>
  </si>
  <si>
    <t>Infusor de presión positiva o bomba de infusión elastomérica. Infusor de presión positiva, con globo de elastómero; capacidad de 50 a 90 mL. Infusión de 30 min, 12, 24, 48, 50, 54, 60, 68, 100, 120, 135, 150 o 168 horas. Estéril y desechable Pieza.</t>
  </si>
  <si>
    <t>060.527.0040</t>
  </si>
  <si>
    <t>Introductores. De catéter arterial o venoso. Por técnica percutánea. Longitud: 11 a 11.4 cm.  Calibre: 7 Fr. Pieza.</t>
  </si>
  <si>
    <t>060.527.0057</t>
  </si>
  <si>
    <t>Introductores. De catéter arterial o venoso. Por técnica percutánea. Longitud:  11 a 11.4 cm. Calibre: 8 Fr. Pieza.</t>
  </si>
  <si>
    <t>060.527.0305</t>
  </si>
  <si>
    <t>Guías. Equipo introductor de catéter arterial consta de: Una guía metálica con dilatador de vaso una funda o camisa con o sin válvula calibres 5, 6, 7 y 8 Fr.</t>
  </si>
  <si>
    <t>060.527.0420</t>
  </si>
  <si>
    <t>Introductores. De catéter arterial. Consta de: Una guía metálica de 0.035" a 0.038" con dilatador de vaso una funda o camisa con válvula hemostática y puerto lateral. Calibre: 5 Fr. Estéril y desechable. Pieza. Las medidas serán seleccionadas de acuerdo a las necesidades de las Unidades Médicas.</t>
  </si>
  <si>
    <t>060.527.0552</t>
  </si>
  <si>
    <t>Introductores. De catéter arterial. Consta de: Una guía metálica de 0.035" a 0.038 " con dilatador de vaso una funda o camisa con válvula hemostática y puerto lateral. Calibre: 6 Fr. Estéril y desechable. Pieza. Las medidas serán seleccionadas de acuerdo a las necesidades de las Unidades Médicas.</t>
  </si>
  <si>
    <t>060.532.0019</t>
  </si>
  <si>
    <t>Equipos. Para irrigación transuretral en "Y" para adaptarse a la bolsa de plástico con entrada especial. Complemento de la clave 060.833.0015. Equipo.</t>
  </si>
  <si>
    <t>060.537.0048</t>
  </si>
  <si>
    <t>Jabones. Neutro. Pastilla de 100 g. Pieza. Pieza.</t>
  </si>
  <si>
    <t>060.550.0446</t>
  </si>
  <si>
    <t>Jeringas. De plástico sin aguja con pivote tipo luer lock estériles y desechables. Capacidad: 10 ml Escala graduada en ml Divisiones de 1.0 y subdivisiones de 0.2. Envase con 100 piezas excepto las 20 ml que es de 50.</t>
  </si>
  <si>
    <t>060.550.0636</t>
  </si>
  <si>
    <t>Jeringas. De plástico para tuberculina de 1 ml de capacidad con aguja de 27 G x 13 mm con escala graduada en ml con divisiones de 0.1 y subdivisiones de 0.01 ml estéril y desechable. Envase con 200 piezas.</t>
  </si>
  <si>
    <t>060.550.0685</t>
  </si>
  <si>
    <t>Jeringas. Para extraer sangre o inyectar sustancias con pivote tipo luer lock de polipropileno volumen de 5 ml y aguja calibre 21 G y 32 mm de longitud. Estéril. Envase con 100 piezas.</t>
  </si>
  <si>
    <t>060.550.0792</t>
  </si>
  <si>
    <t>Jeringas. De plástico. Desechables con aguja retractable. Capacidad: 3 ml Calibre: Longitud: 20 G x 38 mm. Envase con 100 Piezas.</t>
  </si>
  <si>
    <t>060.550.1147</t>
  </si>
  <si>
    <t>Jeringas. Para tuberculina con aguja. Plástico grado médico capacidad 1 ml escala graduada en  ml  con  divisiones  de  0.05  ml   y  subdivisiones de 0.01 ml con aguja longitud16 mm calibre 25 G. Estériles y desechables. Envase con 200 piezas.</t>
  </si>
  <si>
    <t>060.550.1279</t>
  </si>
  <si>
    <t>Jeringas. De  plástico  grado  médico  con  pivote  tipo  luer  lock capacidad de 3 ml escala graduada en ml con divisiones de 0.5 ml y subdivisiones de 0.1 ml con aguja calibre 22 G y 32 mm de longitud. Estéril y desechable. Pieza.</t>
  </si>
  <si>
    <t>060.550.2186</t>
  </si>
  <si>
    <t>Jeringas. Jeringa para insulina de plástico grado médico; graduada de 0 a 100 unidades con capacidad de 1 ml. Con aguja de acero inoxidable longitud 13 mm calibre 27 G. Estéril y desechable. Pieza.</t>
  </si>
  <si>
    <t>060.550.2590</t>
  </si>
  <si>
    <t>Jeringas. De plástico grado médico de 1 ml de capacidad escala graduada en ml con divisiones de 0.1 y subdivisiones de 0.01 ml y aguja de 22 G y 32 mm de longitud estéril y desechable. Pieza.</t>
  </si>
  <si>
    <t>060.550.2608</t>
  </si>
  <si>
    <t>Jeringas. De plástico grado médico de 5 ml de capacidad escala graduada en ml con divisiones de 1.0 ml y subdivisiones de 0.2 y aguja de 20 G y 38 mm de longitud estéril y desechable. Pieza.</t>
  </si>
  <si>
    <t>060.550.2715</t>
  </si>
  <si>
    <t>Jeringas. Jeringa desechable para aplicar 0.5 ml de las vacunas: antiinfluenza en adultos; DPT + hepatitis B + hib; DPT y toxoide  tetánico;  capacidad  de  0.5  ml  graduada  en décimas de ml con dos agujas: Una de calibre 20 x 32 mm para cargar la jeringa con el biológico y otra de calibre 22 x 32 mm para aplicar la vacuna; con émbolo que permita la inutilización de la misma después de su uso. Con la leyenda "Vacunación Universal . Caja incinerable con 50 ó 100 Piezas.</t>
  </si>
  <si>
    <t>060.551.0023</t>
  </si>
  <si>
    <t>Inyector. Para várices esofágicas (escleroterapia) con aguja distal No. 23 G calibre 4 Fr y 200 cm de longitud Pieza.</t>
  </si>
  <si>
    <t>060.551.2235</t>
  </si>
  <si>
    <t>Jeringas. Jeringa de plástico grado médico para aspiración manual endouterina reesterilizable capacidad de 60 ml anillo de seguridad émbolo en forma de abanico extremo interno en forma cónica con anillo de goma negro en su interior válvula sencilla de control externo con empaque de látex en forma de embudo que cubre por dentro la válvula. Para cánulas de 4, 5, y 6 mm de diámetro. Pieza.</t>
  </si>
  <si>
    <t>060.593.0106</t>
  </si>
  <si>
    <t>Loseta. Para batir cemento. De vidrio. Tamaño: 8 x 12 x 0.5 cm. Pieza.</t>
  </si>
  <si>
    <t>060.596.0111</t>
  </si>
  <si>
    <t>Lubricantes. Glicerina. Envase con 1 lt.</t>
  </si>
  <si>
    <t>060.596.0129</t>
  </si>
  <si>
    <t>Equipos. Líquido lubricante de silicón para jeringa de aspiración manual endouterina. Frasco gotero con 3 ml.</t>
  </si>
  <si>
    <t>060.597.0037</t>
  </si>
  <si>
    <t>Resinas. Autopolimerizables. Para restauración de dientes anteriores. Epóxicas a base de cuarzo y aglutinantes. Estuche con base y catalizador.</t>
  </si>
  <si>
    <t>060.604.0145</t>
  </si>
  <si>
    <t>Marcapaso cardíaco multiprogramable definitivo bipolar con conector de 3.2 mm. Cardiaco multiprogramable definitivo bipolar; con conector de 3.2 mm; Funciones programables más de 5, telemetría; Peso menor a 26 g; grosor menor a 19 mm; Fuente de alimentación: litio-yodo; Voltaje de la batería 2.8 V.</t>
  </si>
  <si>
    <t>060.604.0160</t>
  </si>
  <si>
    <t>Marcapaso cardíaco multiprogramable definitivo bipolar de doble cámara. Marcapaso cardiaco multiprogramable definitivo bipolar de doble cámara; Conector de 3.2 mm; Funciones programables más de 10 telemetría; Peso menor a 55 g; Grosor menor a 11 mm; Fuente de alimentación: litio-yodo; Voltaje de la batería 2.8 V; Requiere auricular; Electrodos en "J" de 3.2 mm y ventricular de 3.2 mm.</t>
  </si>
  <si>
    <t>060.621.0482</t>
  </si>
  <si>
    <t>Mascarillas. Desechable para administración de oxígeno con tubo de conexión de 180 cm y adaptador. Pieza.</t>
  </si>
  <si>
    <t>060.621.0524</t>
  </si>
  <si>
    <t>Cubrebocas. De dos capas de tela no tejida resistente a fluidos antiestático hipoalergénico con bandas o ajuste elástico a la cabeza. Desechable. Pieza.</t>
  </si>
  <si>
    <t>060.621.0656</t>
  </si>
  <si>
    <t>Cubrebocas quirúrgico. Cubreboca quirúrgico elaborado con dos capas externas de tela no tejida un filtro intermedio de polipropileno; plano o plisado; con ajuste nasal moldeable. Resistente a fluidos antiestático hipoalergénico. Con bandas o ajuste elástico entorchado a la cabeza o retroauricular. Desechable. Pieza.</t>
  </si>
  <si>
    <t>060.621.0664</t>
  </si>
  <si>
    <t>Protector respiratorio. Protector respiratorio con eficiencia de filtración microbiológica del 95% o mayor protección respiratoria contra partículas menores a 0.1 µ. Resistente a fluidos antiestático hipoalergénico; ajuste nasal moldeable que se adapta a la cara impidiendo el paso del aire. Con bandas o ajuste elástico entorchado a la cabeza. Desechable. Pieza.</t>
  </si>
  <si>
    <t>060.622.0010</t>
  </si>
  <si>
    <t>Material para Impresión y Accesorios. Alginato para impresiones dentales. Envase con 450 g.</t>
  </si>
  <si>
    <t>060.623.0852</t>
  </si>
  <si>
    <t>Espaciadores. De volumen de plástico de forma ovoide con aberturas en ambos extremos y que se ajuste a la entrada de los diferentes medicamentos en suspensión o aerosol para la terapéutica broncodilatadora. Con capacidad interior de 300 ml ± 10 ml y longitud de 19 cm ± 1 cm. Pieza.</t>
  </si>
  <si>
    <t>060.626.0024</t>
  </si>
  <si>
    <t>Medias antiembólicas elásticas de compresión mediana para miembros inferiores hasta el muslo. Tallas: Chica larga. Envase con un par.</t>
  </si>
  <si>
    <t>060.681.0034</t>
  </si>
  <si>
    <t>Pañales. De forma anatómica desechables para niños. Medidas: Chico. Pieza.</t>
  </si>
  <si>
    <t>060.681.0042</t>
  </si>
  <si>
    <t>Pañales. De forma anatómica desechables para niños. Medidas: Mediano. Pieza.</t>
  </si>
  <si>
    <t>060.681.0059</t>
  </si>
  <si>
    <t>Pañales. De forma anatómica desechables para niños. Medidas: Grande. Pieza.</t>
  </si>
  <si>
    <t>060.681.0067</t>
  </si>
  <si>
    <t>Pañales. Predoblados desechables. Para adultos. Pieza.</t>
  </si>
  <si>
    <t>060.685.0907</t>
  </si>
  <si>
    <t>Papeles. Pliegos  de  papel  grado  médico  (blanco  o  crepado) impresos  con  indicador(es)  para  esterilizar  en  gas  o vapor. Ancho: 90 cm. Largo:  90 cm. Envase con 250 hojas cada uno.</t>
  </si>
  <si>
    <t>060.693.0014</t>
  </si>
  <si>
    <t>Parafinas. Con punto de fusión de 40  °C a 51  °C. Bloque de 3 a 10 k. Pieza.</t>
  </si>
  <si>
    <t>060.697.0028</t>
  </si>
  <si>
    <t>Pasta o gel. Conductora para somatosensoriales. Envase con 237 ml.</t>
  </si>
  <si>
    <t>060.697.0036</t>
  </si>
  <si>
    <t>Pasta. Tópica  para   bajar  la  impedancia  en  la  unión  del electrodo. Envase con 148 ml.</t>
  </si>
  <si>
    <t>060.697.0267</t>
  </si>
  <si>
    <t>Pasta o gel. Conductiva. Para electrocardiograma. Envase con 120 ml.</t>
  </si>
  <si>
    <t>060.697.0341</t>
  </si>
  <si>
    <t>Pasta. Conductora para electromiografía. Tubo con 270 ml.</t>
  </si>
  <si>
    <t>060.697.0382</t>
  </si>
  <si>
    <t>Gel. Gel  a  base  de  Hialuronato  de  zinc  al  0.1%  como ingrediente activo. Coadyuvante en el manejo de heridas crónicas. Tubo con 15 g. Pieza.</t>
  </si>
  <si>
    <t>060.701.0378</t>
  </si>
  <si>
    <t>Perilla. Para aspiración de secreciones. De hule. No. 4. Pieza.</t>
  </si>
  <si>
    <t>060.740.0025</t>
  </si>
  <si>
    <t>Protectores. De piel. Tintura de benjuí al 20%. Envase con 1000 ml.</t>
  </si>
  <si>
    <t>060.749.0703</t>
  </si>
  <si>
    <t>Pastas. Para profilaxis dental. Abrasiva. Con abrasivos blandos.  Envase con 200 g.</t>
  </si>
  <si>
    <t>060.791.0106</t>
  </si>
  <si>
    <t>Resina. Fotopolimerizable para restauración de dientes anteriores y posteriores. Jeringa 3.5g.  Las instituciones podrán elegir las variantes de color y composición.</t>
  </si>
  <si>
    <t>060.797.0019</t>
  </si>
  <si>
    <t>Algodones. Para uso dental. Medida: 3.8 x 0.8 cm. Envase con 500 rollos.</t>
  </si>
  <si>
    <t>060.800.0014</t>
  </si>
  <si>
    <t>Safenotomos. Safenotomo con guía metálica multifilamento recubierto de plástico flexible con punta roma en el extremo distal con tres olivas de diferentes tamaños y mango para jalar de la guía. Estéril y desechable. Pieza.</t>
  </si>
  <si>
    <t>060.811.0060</t>
  </si>
  <si>
    <t>Hilos. Seda dental sin cera. Envase con rollo de 50 m.</t>
  </si>
  <si>
    <t>060.819.0021</t>
  </si>
  <si>
    <t>Solventes. Acetona. Para usos diversos. Envase con 1000 ml.</t>
  </si>
  <si>
    <t>060.830.7088</t>
  </si>
  <si>
    <t>Sondas. Para   drenaje   torácico   de   elastómero   de   silicón radiopaca. Longitud: Calibre: 45 a 51 cm. 19 Fr. Pieza.</t>
  </si>
  <si>
    <t>060.830.7096</t>
  </si>
  <si>
    <t>Sondas. Para yeyunostomía especial para nutrición a largo plazo. Desechable. Longitud: 120 cm. Calibre: 12 Fr. Pieza.</t>
  </si>
  <si>
    <t>060.830.7138</t>
  </si>
  <si>
    <t>Sondas. Para yeyunostomía especial para nutrición a largo plazo. Desechable. Longitud: 120 cm.  Calibre: 20 Fr. Pieza.</t>
  </si>
  <si>
    <t>060.830.7146</t>
  </si>
  <si>
    <t>Sondas. Para yeyunostomía especial para nutrición a largo plazo. Desechable. Longitud: 120 cm. Calibre: 22 Fr. Pieza.</t>
  </si>
  <si>
    <t>060.830.7187</t>
  </si>
  <si>
    <t>Sondas. Sonda  para  nutrición  enteral  con  estilete  punta  de tungsteno y guía de alambre con adaptador. Longitud: 114 cm. Calibre: 12 Fr. Pieza.</t>
  </si>
  <si>
    <t>060.833.0171</t>
  </si>
  <si>
    <t>Líquidos. Pesado purificado para uso intraocular perfluoruro de kalina. Envase con 5 ml.</t>
  </si>
  <si>
    <t>060.833.0254</t>
  </si>
  <si>
    <t>Soluciones. Salina balanceada normal para irrigación oftálmica. Envase con 500 ml.</t>
  </si>
  <si>
    <t>060.833.0312</t>
  </si>
  <si>
    <t>Soluciones. Dexpantenol al 5%(Gel). Tubo de 10 g.</t>
  </si>
  <si>
    <t>060.833.0346</t>
  </si>
  <si>
    <t>Solución intra-articular. Solución estéril elasto-viscosa de aplicación intra-articular. Cada ml contiene: Hilano: 8.0 mg Envase con jeringa de 2 ml.</t>
  </si>
  <si>
    <t>060.833.0353</t>
  </si>
  <si>
    <t>Solución de lavado y preservación de órganos. Solución de lavado y preservación multiórganos. Contiene amortiguadores depuradores; inerte a radicales libres; pH 7.0 a 7.4 Conservar de acuerdo a las instrucciones del fabricante a temperatura ambiente o en refrigeración (2 a 8°C). Envase con un litro de solución. Las unidades médicas seleccionarán el tipo de solución de acuerdo al órgano a trasplantar.</t>
  </si>
  <si>
    <t>060.841.0015</t>
  </si>
  <si>
    <t>Suturas. Sintéticas absorbibles polímero de ácido glicólico trenzado con aguja. Longitud de la hebra: 45 cm Calibre de la sutura: 7-0 Características de la aguja: 3/8 de círculo doble armado espatulada (6-6.5 mm)Envase con 12 piezas.</t>
  </si>
  <si>
    <t>060.841.0023</t>
  </si>
  <si>
    <t>Suturas. Sintéticas absorbibles polímero de ácido glicólico trenzado con aguja. Longitud de la hebra: 45 cm Calibre de la sutura: 6-0 Características de la aguja: 1/4 de círculo doble armado espatulada (6-8.73 mm).Envase con 12 piezas.</t>
  </si>
  <si>
    <t>060.841.0171</t>
  </si>
  <si>
    <t>Suturas.  Sintéticas no absorbibles monofilamento de polipropileno con aguja. Longitud de la hebra: 45 cm Calibre de la sutura: 5-0 Características de la aguja: 3/8 de círculo reverso cortante (16-17 mm). Envase con 12 piezas.</t>
  </si>
  <si>
    <t>060.841.0320</t>
  </si>
  <si>
    <t>Suturas. Sintéticas no absorbibles monofilamento de nylon con aguja. Longitud de la hebra: 13 cm (negro). Calibre de la sutura: 8-0 Características de la aguja: 3/8 de círculo ahusada (6-7 mm) Envase con 12 piezas.</t>
  </si>
  <si>
    <t>060.841.0445</t>
  </si>
  <si>
    <t>Suturas. Sintéticas no absorbibles monofilamento de nylon con aguja. Longitud de la hebra: 45 cm Calibre de la sutura: 5-0 Características de la aguja: 3/8 de círculo reverso cortante (12-13 mm) Envase con 12 piezas.</t>
  </si>
  <si>
    <t>060.841.0825</t>
  </si>
  <si>
    <t>Suturas. Sintéticas absorbibles polímero de ácido glicólico trenzado con aguja. Longitud de la hebra: 67-75 cm Calibre de la sutura: 5-0 Características de la aguja: 1/2 círculo ahusada (15-20 mm).Envase con 12 piezas.</t>
  </si>
  <si>
    <t>060.841.0833</t>
  </si>
  <si>
    <t>Suturas. Sintéticas absorbibles polímero de ácido glicólico trenzado con aguja. Longitud de la hebra: 67-70 cm Calibre de la sutura: 4-0 Características de la aguja: 1/2 círculo ahusada (25-26 mm). Envase con 12 piezas.</t>
  </si>
  <si>
    <t>060.841.0866</t>
  </si>
  <si>
    <t>Suturas. Sintéticas absorbibles polímero de ácido glicólico trenzado con aguja. Longitud de la hebra: 67-70 cm Calibre de la sutura: 2-0 Características de la aguja: 1/2 círculo ahusada (25-26 mm) Envase con 12 piezas.</t>
  </si>
  <si>
    <t>060.841.1161</t>
  </si>
  <si>
    <t>Suturas. Sintéticas absorbibles. Monofilamento de polidioxanona con aguja. Longitud de la hebra: 45 cm Calibre de la sutura: 4-0 Características de la aguja: 3/8 círculo punta ahusada o de precisión (19 mm). Envase con 12 piezas.</t>
  </si>
  <si>
    <t>060.841.1344</t>
  </si>
  <si>
    <t>Suturas. Sintéticas absorbibles. Monofilamento de polidioxanona con aguja. Longitud de la hebra: 70 cm Calibre de la sutura: 3-0 Características de la aguja: 1/2 círculo punta ahusada (25-30 mm). Envase con 12 piezas.</t>
  </si>
  <si>
    <t>060.841.1435</t>
  </si>
  <si>
    <t>Suturas. Sintéticas absorbibles. Monofilamento de polidioxanona con aguja. Longitud de la hebra: 70 cm Calibre de la sutura: 4-0 Características de la aguja: 1/2 círculo punta ahusada (25-30 mm). Envase con 12 piezas.</t>
  </si>
  <si>
    <t>060.841.1914</t>
  </si>
  <si>
    <t>Suturas. Seda negra trenzada con aguja. Longitud de la hebra: 75 cm Calibre de la sutura: 4-0 Características de la aguja: 1/2 círculo ahusada (20-25 mm). Envase con 12 piezas.</t>
  </si>
  <si>
    <t>060.841.2441</t>
  </si>
  <si>
    <t>Suturas. Monofilamento nylon con aguja de 1/2 círculo punta espatulada doble armado (6 mm) calibre 10-0 longitud de la hebra 30-45 cm. Envase con 12 Piezas.</t>
  </si>
  <si>
    <t>060.841.2623</t>
  </si>
  <si>
    <t>Suturas. Catgut crómico con aguja. Longitud de la hebra: 68 a 75 cm. Calibre de la sutura: 0 Características de la aguja: 1/2 círculo ahusada (35-37 mm). Envase con 12 piezas.</t>
  </si>
  <si>
    <t>060.841.3845</t>
  </si>
  <si>
    <t>Suturas.  Sintéticas no absorbibles monofilamento de polipropileno con aguja. Longitud de la hebra: 75 cm Calibre de la sutura: 4-0 Características de la aguja: recta cortante (60 mm). Envase con 12 piezas.</t>
  </si>
  <si>
    <t>060.841.4231</t>
  </si>
  <si>
    <t>Suturas. Catgut simple sin aguja. Longitud de la hebra: 135-150 cm Calibre de la sutura: 2-0 Envase con 12 piezas.</t>
  </si>
  <si>
    <t>060.841.4462</t>
  </si>
  <si>
    <t>Suturas. Catgut crómico con aguja. Longitud de la hebra: 68 a 75 cm Calibre de la sutura: 3-0 Características de la aguja: 1/2 círculo ahusada (25-27 mm).  Envase con 12 piezas.</t>
  </si>
  <si>
    <t>060.841.8968</t>
  </si>
  <si>
    <t>Suturas. Sintéticas absorbibles polímero de ácido glicólico trenzado con aguja. Longitud de la hebra: 20 cm Calibre de la sutura: 8-0 Características de la aguja: 3/8 de círculo con doble armado micropunta espatulada (6.5 mm)Envase con 12 piezas.</t>
  </si>
  <si>
    <t>060.842.0220</t>
  </si>
  <si>
    <t>Suturas. De poliéster blanco trenzado doble armado con aguja espatulada de 1/4 de círculo longitud de la aguja de 8 a 13 mm longitud de la hebra 45 cm. Calibre 5-0. Envase con 12 piezas.</t>
  </si>
  <si>
    <t>060.842.0246</t>
  </si>
  <si>
    <t>Suturas. De monofilamento sintético absorbible de copolímero de glicolida y épsilon-caprolactona con color. Longitud de la hebra: 45 cm Calibre de la sutura: 4-0 Características de la aguja: reverso cortante 3/8 de círculo de (13 mm). Envase con 12 piezas.</t>
  </si>
  <si>
    <t>060.842.0253</t>
  </si>
  <si>
    <t>Suturas. De monofilamento sintético absorbible de copolímero de glicolida y épsilon-caprolactona con color. Longitud de la hebra: 45 cm Calibre de la sutura: 5-0 Envase con 12 piezas.</t>
  </si>
  <si>
    <t>060.842.0261</t>
  </si>
  <si>
    <t>Suturas. De monofilamento sintético absorbible de copolímero de glicolida y épsilon-caprolactona con color. Longitud de la hebra: 45 cm Calibre de la sutura: 4-0 Características de la aguja: reverso cortante de 3/8 de círculo de (19 mm). Envase con 12 piezas.</t>
  </si>
  <si>
    <t>060.842.0279</t>
  </si>
  <si>
    <t>Suturas. De monofilamento sintético absorbible de copolímero de glicolida y épsilon-caprolactona con color precortado 6 hebras por sobre. Longitud de la hebra: 45 cm Calibre de la sutura: 1 Envase con 12 piezas.</t>
  </si>
  <si>
    <t>060.842.0287</t>
  </si>
  <si>
    <t>Suturas. De monofilamento sintético absorbible de copolímero de glicolida y épsilon-caprolactona con color precortado 6 hebras por sobre. Longitud de la hebra: 45 cm Calibre de la sutura: 0 Envase con 12 piezas.</t>
  </si>
  <si>
    <t>060.842.0303</t>
  </si>
  <si>
    <t>Suturas. De monofilamento sintético absorbible de copolímero de glicolida y épsilon-caprolactona con color. Longitud de la hebra: 70 cm Calibre de la sutura: 1 Características de la aguja: Aguja ahusada de 1/2 círculo (35- 36 mm). Envase con 36 piezas.</t>
  </si>
  <si>
    <t>060.842.0311</t>
  </si>
  <si>
    <t>Suturas. De monofilamento sintético absorbible de copolímero de glicolida y épsilon-caprolactona con color. Longitud de la hebra: 70 cm Calibre de la sutura: 0 Envase con 36 piezas.</t>
  </si>
  <si>
    <t>060.842.0337</t>
  </si>
  <si>
    <t>Suturas. De monofilamento sintético absorbible de copolímero de glicolida y épsilon-caprolactona con color. Longitud de la hebra: 70 cm Calibre de la sutura: 3-0. Características de la aguja: Aguja ahusada de 1/2 círculo (35 a 36 mm). Envase con 36 piezas.</t>
  </si>
  <si>
    <t>060.842.0345</t>
  </si>
  <si>
    <t>Suturas. De monofilamento sintético absorbible de copolímero de glicolida y épsilon-caprolactona con color. Longitud de la hebra: 70 cm Calibre de la sutura: 1 Características de la aguja: Aguja ahusada de 1/2 círculo (40 mm). Envase con 36 piezas.</t>
  </si>
  <si>
    <t>060.842.0352</t>
  </si>
  <si>
    <t>Suturas. De monofilamento sintético absorbible de copolímero de glicolida y épsilon-caprolactona con color. Longitud de la hebra: 70 cm Calibre de la sutura: 0 Características de la aguja: Aguja ahusada de 1/2 círculo (40 mm). Envase con 36 piezas.</t>
  </si>
  <si>
    <t>060.842.0394</t>
  </si>
  <si>
    <t>Suturas. De monofilamento sintético absorbible de copolímero de glicolida y épsilon-caprolactona con color. Longitud de la hebra: 70 cm Calibre de la sutura: 4-0 Características de la aguja: Aguja ahusada de 1/2 círculo (15 a 17 mm).  Envase con 36 piezas.</t>
  </si>
  <si>
    <t>060.842.0402</t>
  </si>
  <si>
    <t>Suturas. De monofilamento sintético absorbible de copolímero de glicolida y épsilon-caprolactona con color. Longitud de la hebra: 70 cm Calibre de la sutura: 5-0 Características de la aguja: Aguja ahusada de 1/2 círculo (15 a 17 mm). Envase con 36 piezas.</t>
  </si>
  <si>
    <t>060.842.0410</t>
  </si>
  <si>
    <t>Suturas. De monofilamento sintético absorbible de copolímero de glicolida y épsilon-caprolactona con color. Longitud de la hebra: 70 cm Calibre de la sutura: 2-0 Características de la aguja: Aguja ahusada de 1/2 círculo (25 a 26 mm). Envase con 36 piezas.</t>
  </si>
  <si>
    <t>060.842.0436</t>
  </si>
  <si>
    <t>Suturas. De monofilamento sintético absorbible de copolímero de glicolida y épsilon-caprolactona con color. Longitud de la hebra: 70 cm Calibre de la sutura: 4-0 Características de la aguja: Aguja ahusada de 1/2 círculo (25 a 26 mm). Envase con 36 piezas.</t>
  </si>
  <si>
    <t>060.842.0469</t>
  </si>
  <si>
    <t>Suturas.  Sintéticas no absorbibles monofilamento de polipropileno con aguja. Longitud de la hebra: 90 cm Calibre de la sutura: 2-0 Características de la aguja: 1/2 círculo punta ahusada (26 mm). Envase con 12 piezas.</t>
  </si>
  <si>
    <t>060.842.0485</t>
  </si>
  <si>
    <t>Suturas. Sintéticas absorbibles. Monofilamento de polidioxanona con aguja. Longitud de la hebra: 70 a 75 cm Calibre de la sutura: 6-0 Características de la aguja: 3/8 círculo punta ahusada doble armado (11-13 mm). Envase con 12 piezas.</t>
  </si>
  <si>
    <t>060.842.0493</t>
  </si>
  <si>
    <t>Suturas. Sintética absorbible trenzada de poligliconato con aguja. Longitud de la hebra: 70 cm Calibre de la sutura: 0 Características de la aguja: 1/2 círculo ahusada de (24-26 mm).Envase con 12 piezas.</t>
  </si>
  <si>
    <t>060.842.0543</t>
  </si>
  <si>
    <t>Suturas.  Sintéticas no absorbibles monofilamento de polipropileno con aguja. Longitud de la hebra: 20 cm Calibre de la sutura: 10-0 Características de la aguja: 1/4 de círculo doble armado espatulada (8.73 mm). Envase con 12 piezas.</t>
  </si>
  <si>
    <t>060.842.0550</t>
  </si>
  <si>
    <t>Suturas.  Sintéticas no absorbibles monofilamento de polipropileno con aguja. Longitud de la hebra: 20 cm Calibre de la sutura: 10-0 Características de la aguja: 1/4 de círculo doble armado espatulada (9.12 mm).Envase con 12 piezas.</t>
  </si>
  <si>
    <t>060.859.0519</t>
  </si>
  <si>
    <t>Tapones. Tapones   luer   lock   para   catéter   de   Hickman   para heparinización. Estéril y desechable. Pieza.</t>
  </si>
  <si>
    <t>060.894.0052</t>
  </si>
  <si>
    <t>Toallas. Para gineco-obstetricia. Rectangulares constituidas por cuatro capas de material absorbente. Desechables. Envase con 100 piezas.</t>
  </si>
  <si>
    <t>060.904.0100</t>
  </si>
  <si>
    <t>Algodones. Torundas. Envase con 500 g.</t>
  </si>
  <si>
    <t>060.908.0122</t>
  </si>
  <si>
    <t>Tubo para canalización. De látex natural radiopaco. Longitud 45 cm. Diámetro: 19.05 mm (3/4 "). Pieza.</t>
  </si>
  <si>
    <t>060.908.0528</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</si>
  <si>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39 Fr diámetro del lumen traqueal 7.0 mm diámetro del lumen bronquial 7.0 mm. Pieza.</t>
  </si>
  <si>
    <t>060.910.0011</t>
  </si>
  <si>
    <t>Eyectores. Para saliva de plástico desechable.Envase con 100 piezas.</t>
  </si>
  <si>
    <t>060.932.2649</t>
  </si>
  <si>
    <t>Válvulas.  Para  derivación  de  líquido  cefalorraquídeo  de  diafragma presión media  de  80  a  120 mm  de  H2O  catéter  cefálico  o ventricular de 15 cm mínimo de longitud y catéter peritoneal de 85 cm mínimo de longitud. Incluye: aditamentos para su colocación. Estéril y desechable. Tamaños: Adulto Pieza.</t>
  </si>
  <si>
    <t>060.932.2797</t>
  </si>
  <si>
    <t>Válvulas. Para derivación de líquido cefalorraquídeo de diafragma presión media de 80 a 120 mm de H2O catéter cefálico o ventricular de 15 cm mínimo de longitud y catéter peritoneal de 85 cm mínimo de longitud. Incluye: aditamentos para su colocación. Estéril y desechable. Tamaños: Infantil Pieza.</t>
  </si>
  <si>
    <t>060.939.0059</t>
  </si>
  <si>
    <t>Vaselina. Líquida. Envase con 18 lts.</t>
  </si>
  <si>
    <t>060.946.0019</t>
  </si>
  <si>
    <t>Vasos. Para medicamentos. De vidrio capacidad: 30 ml (1 onza). Pieza.</t>
  </si>
  <si>
    <t>060.953.0209</t>
  </si>
  <si>
    <t>Vendas. De gasa de algodón. Longitud: Ancho: 2.7 m. 5 cm. Pieza.</t>
  </si>
  <si>
    <t>060.953.0266</t>
  </si>
  <si>
    <t>Vendas. De goma (Smarch). De hule natural grado médico. Longitud: 2.7 M Ancho: 6 cm. Pieza.</t>
  </si>
  <si>
    <t>060.953.0282</t>
  </si>
  <si>
    <t>Vendas. De goma (Smarch). De hule natural grado médico. Longitud: 2.7 M Ancho: 8 cm. Pieza.</t>
  </si>
  <si>
    <t>060.953.0456</t>
  </si>
  <si>
    <t>Vendas. Enyesadas de gasa de algodón recubiertas de una capa uniforme de yeso grado médico. Longitud: Ancho: 2.75 m. 5 cm. Envase con 12 piezas.</t>
  </si>
  <si>
    <t>060.953.0555</t>
  </si>
  <si>
    <t>Vendas. Enyesadas de gasa de algodón recubiertas de una capa uniforme de yeso grado médico. Longitud: Ancho: 2.75 m. 10 cm. Envase con 12 piezas.</t>
  </si>
  <si>
    <t>060.953.0571</t>
  </si>
  <si>
    <t>Vendas. Enyesadas de gasa de algodón recubiertas de una capa uniforme de yeso grado médico. Longitud: Ancho: 2.75 m. 15 cm. Envase con 12 piezas.</t>
  </si>
  <si>
    <t>060.953.0597</t>
  </si>
  <si>
    <t>Vendas. Enyesadas de gasa de algodón recubiertas de una capa uniforme de yeso grado médico. Longitud: Ancho: 2.75 m. 20 cm. Envase con 12 piezas.</t>
  </si>
  <si>
    <t>060.953.0779</t>
  </si>
  <si>
    <t>Vendas. De malla elástica. Forma tubular. Longitud: Número: 100 m. 4. Envase con 100 m.</t>
  </si>
  <si>
    <t>060.953.0787</t>
  </si>
  <si>
    <t>Vendas. De malla elástica. Forma tubular. Longitud: Número: 100 m. 5. Envase con 100 m.</t>
  </si>
  <si>
    <t>060.953.0969</t>
  </si>
  <si>
    <t>Guatas. Tubular de algodón estoquinete y dimensiones intermedias entre las especificadas. Longitud : 22.81 M Ancho: 7.5 cm. Rollo.</t>
  </si>
  <si>
    <t>060.953.1603</t>
  </si>
  <si>
    <t>Vendas. De gasa de algodón. Longitud: Ancho: 2.7 m. 10 cm. Pieza.</t>
  </si>
  <si>
    <t>060.953.2858</t>
  </si>
  <si>
    <t>Vendas. Elásticas de tejido plano ; de algodón con fibras sintéticas.  Longitud: 5 M  Ancho: 5 cm. Envase con 12 piezas.</t>
  </si>
  <si>
    <t>060.953.2866</t>
  </si>
  <si>
    <t>Vendas. Elásticas de tejido plano ; de algodón con fibras sintéticas.  Longitud: 5 M  Ancho: 10 cm. Envase con 12 piezas.</t>
  </si>
  <si>
    <t>060.953.2874</t>
  </si>
  <si>
    <t>Vendas. Elásticas de tejido plano ; de algodón con fibras sintéticas.  Longitud: 5 M  Ancho: 15 cm. Envase con 12 piezas.</t>
  </si>
  <si>
    <t>060.953.3260</t>
  </si>
  <si>
    <t>Vendas. Venda inmovilizadora de fibra de vidrio con recubrimiento ahulado en todas sus fibras impregnada de resina de poliuretano que al contacto con el agua provoca una reacción química de fraguado con guante de hule longitud 3.65 M. Ancho: 7.6 cm. Pieza.</t>
  </si>
  <si>
    <t>060.953.3286</t>
  </si>
  <si>
    <t>Vendas. Venda inmovilizadora de fibra de vidrio con recubrimiento ahulado en todas sus fibras impregnada de resina de poliuretano que al contacto con el agua provoca una reacción química de fraguado con guante de hule longitud 3.65 M. Ancho: 12.7 cm. Pieza.</t>
  </si>
  <si>
    <t>080.025.0136</t>
  </si>
  <si>
    <t>Adaptadores Para agujas. Toma múltiple. Bolsa con 10 piezas.</t>
  </si>
  <si>
    <t>080.074.1977</t>
  </si>
  <si>
    <t>Sustancias Biológicas Tuberculina PPD. Derivado proteico purificado RT 23 para intradermoreacción. Contiene cinco unidades de tuberculina en cada décima de mililitro RTC. Frasco ámpula de 1 ml con 10 dosis.</t>
  </si>
  <si>
    <t>080.574.0032</t>
  </si>
  <si>
    <t>Lancetas Lanceta de retracción automática y permanente. Incisión de 1.8 a 2.0 mm integrada a un disparador de plástico; con dispositivo plástico removible que asegure la esterilidad. Estéril y desechable. Caja con 100 y sus múltiplos.</t>
  </si>
  <si>
    <t>080.729.0010</t>
  </si>
  <si>
    <t>Porta Objetos  De vidrio rectangulares de grosor uniforme de 75 x 25 x 0.8 a 1.1 mm: Lisos. Caja con 50 piezas.</t>
  </si>
  <si>
    <t>080.729.0051</t>
  </si>
  <si>
    <t>Portaobjetos. De vidrio rectangulares de grosor uniforme de 75 x 25 x 0.8 a 1.1 mm:  Con esquinas y un extremo esmerilado. Caja con 50 piezas.</t>
  </si>
  <si>
    <t>080.784.8007</t>
  </si>
  <si>
    <t>PRUEBAS RÁPIDAS. Reactivo para la determinación cromatográfica, cualitativa de anticuerpos contra VIH tipo 1 y 2 y Treponema pallidum. Cada sobre contiene: -Cartucho de prueba. -Un bulbo de plástico con regulador de corrimiento. -Un bulbo de plástico vacío (pipeta para toma de muestra). -Una lanceta retráctil con 3 niveles de punción. Caja para mínimo 10 sobres. Con sensibilidad igual o superior al 99% y especificidad igual o superior al 98% para VIH y sensibilidad no menor al 95% y una especificidad no menor al 98% para sífilis, de acuerdo con el certificado de evaluación diagnóstica del Instituto de Diagnóstico y Referencia Epidemiológicos, o en su caso algún otro organismo internacional como la FDA, EMA o la Organización Mundial de la Salud.</t>
  </si>
  <si>
    <t>080.829.4342</t>
  </si>
  <si>
    <t>Reactivos Químicos Alcohol etílico con 96 ° GL. Técnico. Envase con 18 litros. TA.</t>
  </si>
  <si>
    <t>080.829.5356</t>
  </si>
  <si>
    <t>PRUEBAS RÁPIDAS. Prueba rápida para la determinación cualitativa en sangre total de anticuerpos IgG por inmunocromatografía contra el virus de la inmunodeficiencia humana Tipos 1 y 2. Estuche para mínimo 24 pruebas. TATC. Con sensibilidad igual o superior al 99% y especificidad igual o superior al 98% para VIH, de acuerdo con el certificado de evaluación diagnóstica del Instituto de Diagnóstico y Referencia Epidemiológicos, o en su caso algún otro organismo internacional como la FDA, EMA o la Organización Mundial de la Salud.</t>
  </si>
  <si>
    <t>080.829.5463</t>
  </si>
  <si>
    <t>PRUEBAS RÁPIDAS. Prueba rápida inmunocromatográfica para la determinación de anticuerpos de Treponema pallidum en suero o plasma humano. Con sensibilidad no menor al 95% y una especificidad no menor al 98% de acuerdo con el certificado de evaluación diagnóstica del Instituto de Diagnóstico y Referencia Epidemiológicos, o en su caso algún otro organismo internacional como la FDA, EMA, o la Organización Mundial de la Salud. Requiere prueba confirmatoria. Envase para mínimo 20 pruebas.</t>
  </si>
  <si>
    <t>080.829.5539</t>
  </si>
  <si>
    <t>PRUEBAS RÁPIDAS. Inmunoanálsis para la detección del antígeno p24 de HIV-1 y anticuerpos al HIV-1 y HIV-2. Inmunoanálsis cualitativo in vitro con lectura visual para la detección simultánea del antígeno (Ag) no inmunocomplejo p24 del HIV-1 en forma libre y anticuerpos (Ab) a HIV-1 y HIV-2 en sangre humana. 10 tarjetas de prueba recubiertas de antígeno HIV1/2 recombinante y péptidos sintéticos, anticuerpos al antígeno p24 y avidina. TATC</t>
  </si>
  <si>
    <t>080.830.8084</t>
  </si>
  <si>
    <t>Reactivos químicos Alcohol etílico absoluto. Grado biología molecular. Frasco con 1 litro. TA.</t>
  </si>
  <si>
    <t>080.889.0099</t>
  </si>
  <si>
    <t>Tiras Reactivas Tiras reactivas para determinar como mínimo 10 parámetros en orina: glucosa bilirrubinas cetonas gravedad específica sangre pH proteínas urobilinógeno nitritos leucocitos. Frasco con 100 tiras. TATC.</t>
  </si>
  <si>
    <t>080.889.2533</t>
  </si>
  <si>
    <t>Tiras Reactivas Tira Reactiva. Para determinación de glucosa en sangre capilar con límite de medición en glucómetro hasta 500 o 600 mg/dl. Con membrana hidrofílica impregnada con activante químico: glucosa oxidasa con reductor e indicador o glucosa deshidrogenasa. Para la determinación de glucosa. Envase con 25, 50 o 100 tiras. TATC.</t>
  </si>
  <si>
    <t>080.889.2632</t>
  </si>
  <si>
    <t>Tiras Reactivas Tira reactiva para la determinación semicuantitativa de microalbúmina en orina en un rango de 10 a 100 mg/L en un tiempo aproximado de un minuto. Tubo con 25, 30 o 50 tiras reactivas. RTC y/o TA.</t>
  </si>
  <si>
    <t>130.258.0392</t>
  </si>
  <si>
    <t>Collarines tipo: Thomas. Blando  para  limitar  la  flexión  dorsal  y  ventral  de  la columna cervical ajustable acojinado elaborado en hule espuma forrado en estoquinete cierre de velcro. Chico. Pieza.</t>
  </si>
  <si>
    <t>130.258.0400</t>
  </si>
  <si>
    <t>Collarines tipo: Thomas. Blando  para  limitar  la  flexión  dorsal  y  ventral  de  la columna cervical ajustable acojinado elaborado en hule espuma forrado en estoquinete cierre de velcro. Mediano. Pieza.</t>
  </si>
  <si>
    <t>130.258.0426</t>
  </si>
  <si>
    <t>Collarines tipo: Thomas. Blando  para  limitar  la  flexión  dorsal  y  ventral  de  la columna cervical ajustable acojinado elaborado en hule espuma forrado en estoquinete cierre de velcro. Grande. Pieza.</t>
  </si>
  <si>
    <t>531.048.0297</t>
  </si>
  <si>
    <t>Analizadores. Equipo portátil de determinación de lípidos. Equipo portátil para determinación cuantitativa de perfil de lípidos en sangre  total tipo maletín y/o portatil. Que determine cuantitativamente colesterol total lipoproteínas de alta y de baja densidad triglicéridos y/o glucosa y/o calcule el resto de parámetros así como el riesgo aterogénico. Procese 12 pruebas por hora por equipo mínimo. Puede o no contar con capacidad de conectarse a equipos de cómputo para almacenamiento de resultados o a equipo de impresión en papel. No requiera calibración. Tiempo de procesamiento de muestra de aproximadamente 5 minutos. Requiera únicamente una gota de sangre capilar de cada paciente analizado.</t>
  </si>
  <si>
    <t>533.342.1518</t>
  </si>
  <si>
    <t>Analizadores. Equipo portátil para determinar hemoglobina glucosilada. Sistema semiautomatizado portátil para la medición de hemoglobina glucosilada fracción A 1c.</t>
  </si>
  <si>
    <t>537.375.0305</t>
  </si>
  <si>
    <t>Espejo ginecológico. Espejo vaginal Graves o Pederson tamaño chico.</t>
  </si>
  <si>
    <t>537.375.0313</t>
  </si>
  <si>
    <t>Espejo ginecológico. Espejo vaginal Graves o Pederson tamaño grande.</t>
  </si>
  <si>
    <t>537.375.0321</t>
  </si>
  <si>
    <t>Espejo ginecológico. Espejo vaginal Graves o Pederson tamaño mediano.</t>
  </si>
  <si>
    <t>Cantidad MIN</t>
  </si>
  <si>
    <t>Cantidad MAX</t>
  </si>
  <si>
    <t>INSTITUTO NACIONAL DE PSIQUIATRÍA RAMÓN DE LA FUENTE MUÑÍZ</t>
  </si>
  <si>
    <t>MIN</t>
  </si>
  <si>
    <t>MAX</t>
  </si>
  <si>
    <t>TOTAL</t>
  </si>
  <si>
    <t>OADPRS</t>
  </si>
  <si>
    <t>DEMANDA CONSOLIDADA DE INSUMOS 2022
APÉNDICE 1 DEMANDA DE MATERIAL DE CURACIÓN 2022</t>
  </si>
  <si>
    <t>Unidad de Coordinación Nacional de Abastecimiento
De Medicamentos y Equipamiento Médico.
Coordinación de Abasto.</t>
  </si>
  <si>
    <t>DEMANDA CONSOLIDADA DE INSUMOS 2022
APÉNDICE 1 DEMANDA DE MATERIAL DE CURACIÓN (CCINSHAE)</t>
  </si>
  <si>
    <t>OSD</t>
  </si>
  <si>
    <t>NO</t>
  </si>
  <si>
    <t>70% - 30%</t>
  </si>
  <si>
    <t>60% - 40%</t>
  </si>
  <si>
    <t>80% - 20%</t>
  </si>
  <si>
    <t>Abastecimiento Simultaneo</t>
  </si>
  <si>
    <t>Registro Sanitario</t>
  </si>
  <si>
    <t>SI</t>
  </si>
  <si>
    <t>Lugar de Entrega</t>
  </si>
  <si>
    <t>Nacional</t>
  </si>
  <si>
    <t>Metropolitana</t>
  </si>
  <si>
    <t>Apéndice 4</t>
  </si>
  <si>
    <t>Apéndice 3</t>
  </si>
  <si>
    <t>NOTA: En caso de que la distribución sea llevada a través de operador logístico, el proveedor deberá solicitar la cita con dicho operador y enviar la evidencia vía correo electrónico</t>
  </si>
  <si>
    <t>DEMANDA CONSOLIDADA DE INSUMOS 2022
APÉNDICE 1 DEMANDA AGREGADA DE MATERIAL DE CURACIÓN 2022</t>
  </si>
  <si>
    <t>DEMANDA CONSOLIDADA DE INSUMOS 2022
APÉNDICE 1 DEMANDA AGREGADA DE MATERIAL DE CURACIÓN (CCINSHAE)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</si>
</sst>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name val="Montserrat"/>
    </font>
    <font>
      <b/>
      <sz val="11"/>
      <color theme="0"/>
      <name val="Montserrat"/>
    </font>
    <font>
      <b/>
      <sz val="10"/>
      <color theme="0"/>
      <name val="Montserrat"/>
    </font>
    <font>
      <sz val="11"/>
      <color theme="1"/>
      <name val="Montserrat"/>
    </font>
    <font>
      <b/>
      <sz val="18"/>
      <color theme="1"/>
      <name val="Montserrat"/>
    </font>
    <font>
      <b/>
      <sz val="14"/>
      <color theme="1"/>
      <name val="Montserrat"/>
    </font>
    <font>
      <b/>
      <sz val="16"/>
      <color theme="1"/>
      <name val="Montserrat"/>
    </font>
    <font>
      <b/>
      <sz val="11"/>
      <color theme="1"/>
      <name val="Montserrat"/>
    </font>
    <font>
      <b/>
      <sz val="12"/>
      <color theme="1"/>
      <name val="Montserrat"/>
    </font>
  </fonts>
  <fills count="4">
    <fill>
      <patternFill patternType="none"/>
    </fill>
    <fill>
      <patternFill patternType="gray125"/>
    </fill>
    <fill>
      <patternFill patternType="solid">
        <fgColor rgb="FFD4C19C"/>
        <bgColor theme="4" tint="0.79998168889431442"/>
      </patternFill>
    </fill>
    <fill>
      <patternFill patternType="solid">
        <fgColor rgb="FF9D2449"/>
        <bgColor theme="4" tint="0.79998168889431442"/>
      </patternFill>
    </fill>
  </fills>
  <borders count="11">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top style="thin">
        <color theme="0"/>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14996795556505021"/>
      </left>
      <right style="thin">
        <color theme="1" tint="0.14996795556505021"/>
      </right>
      <top style="thin">
        <color theme="1" tint="0.14996795556505021"/>
      </top>
      <bottom style="thin">
        <color theme="1" tint="0.14996795556505021"/>
      </bottom>
      <diagonal/>
    </border>
    <border>
      <left style="thin">
        <color indexed="64"/>
      </left>
      <right style="thin">
        <color indexed="64"/>
      </right>
      <top style="thin">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theme="0"/>
      </left>
      <right style="thin">
        <color theme="0"/>
      </right>
      <top style="thin">
        <color theme="0"/>
      </top>
      <bottom/>
      <diagonal/>
    </border>
  </borders>
  <cellStyleXfs count="1">
    <xf numFmtId="0" fontId="0" fillId="0" borderId="0"/>
  </cellStyleXfs>
  <cellXfs count="57">
    <xf numFmtId="0" fontId="0" fillId="0" borderId="0" xfId="0"/>
    <xf numFmtId="4" fontId="2" fillId="3" borderId="2" xfId="0" applyNumberFormat="1" applyFont="1" applyFill="1" applyBorder="1" applyAlignment="1">
      <alignment horizontal="center" vertical="center"/>
    </xf>
    <xf numFmtId="4"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xf>
    <xf numFmtId="4" fontId="1" fillId="2" borderId="5" xfId="0" applyNumberFormat="1" applyFont="1" applyFill="1" applyBorder="1" applyAlignment="1">
      <alignment horizontal="center" vertical="center"/>
    </xf>
    <xf numFmtId="3" fontId="1" fillId="2" borderId="5" xfId="0" applyNumberFormat="1" applyFont="1" applyFill="1" applyBorder="1" applyAlignment="1">
      <alignment horizontal="right" vertical="center"/>
    </xf>
    <xf numFmtId="4" fontId="2" fillId="3" borderId="2" xfId="0" applyNumberFormat="1" applyFont="1" applyFill="1" applyBorder="1" applyAlignment="1">
      <alignment vertical="center" wrapText="1"/>
    </xf>
    <xf numFmtId="3" fontId="1" fillId="2" borderId="5" xfId="0" applyNumberFormat="1" applyFont="1" applyFill="1" applyBorder="1" applyAlignment="1">
      <alignment vertical="center" wrapText="1"/>
    </xf>
    <xf numFmtId="3" fontId="4" fillId="0" borderId="0" xfId="0" applyNumberFormat="1" applyFont="1" applyAlignment="1">
      <alignment horizontal="center" vertical="center"/>
    </xf>
    <xf numFmtId="0" fontId="4" fillId="0" borderId="0" xfId="0" applyFont="1"/>
    <xf numFmtId="0" fontId="4" fillId="0" borderId="0" xfId="0" applyFont="1" applyAlignment="1">
      <alignment wrapText="1"/>
    </xf>
    <xf numFmtId="3" fontId="4" fillId="0" borderId="0" xfId="0" applyNumberFormat="1" applyFont="1"/>
    <xf numFmtId="3" fontId="5" fillId="0" borderId="4" xfId="0" applyNumberFormat="1" applyFont="1" applyBorder="1" applyAlignment="1">
      <alignment vertical="center" wrapText="1"/>
    </xf>
    <xf numFmtId="3" fontId="6" fillId="0" borderId="4" xfId="0" applyNumberFormat="1" applyFont="1" applyBorder="1" applyAlignment="1">
      <alignment wrapText="1"/>
    </xf>
    <xf numFmtId="3" fontId="4" fillId="0" borderId="7" xfId="0" applyNumberFormat="1"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justify" vertical="center" wrapText="1"/>
    </xf>
    <xf numFmtId="3" fontId="4" fillId="0" borderId="7" xfId="0" applyNumberFormat="1" applyFont="1" applyBorder="1" applyAlignment="1">
      <alignment vertical="center"/>
    </xf>
    <xf numFmtId="0" fontId="4" fillId="0" borderId="0" xfId="0" applyFont="1" applyAlignment="1">
      <alignment vertical="center"/>
    </xf>
    <xf numFmtId="0" fontId="4" fillId="0" borderId="7" xfId="0" applyFont="1" applyFill="1" applyBorder="1" applyAlignment="1">
      <alignment horizontal="center" vertical="center"/>
    </xf>
    <xf numFmtId="0" fontId="4" fillId="0" borderId="7" xfId="0" applyFont="1" applyFill="1" applyBorder="1" applyAlignment="1">
      <alignment horizontal="justify" vertical="center" wrapText="1"/>
    </xf>
    <xf numFmtId="0" fontId="4" fillId="0" borderId="0" xfId="0" applyFont="1" applyAlignment="1">
      <alignment horizontal="center" vertical="center"/>
    </xf>
    <xf numFmtId="0" fontId="4" fillId="0" borderId="0" xfId="0" applyFont="1" applyAlignment="1"/>
    <xf numFmtId="3" fontId="4" fillId="0" borderId="6" xfId="0" applyNumberFormat="1" applyFont="1" applyBorder="1" applyAlignment="1">
      <alignment horizontal="center" vertical="center"/>
    </xf>
    <xf numFmtId="0" fontId="4" fillId="0" borderId="6" xfId="0" applyFont="1" applyFill="1" applyBorder="1" applyAlignment="1">
      <alignment horizontal="center" vertical="center"/>
    </xf>
    <xf numFmtId="2" fontId="4" fillId="0" borderId="6" xfId="0" applyNumberFormat="1" applyFont="1" applyFill="1" applyBorder="1" applyAlignment="1">
      <alignment horizontal="justify" vertical="center" wrapText="1"/>
    </xf>
    <xf numFmtId="3" fontId="4" fillId="0" borderId="6" xfId="0" applyNumberFormat="1" applyFont="1" applyBorder="1" applyAlignment="1">
      <alignment vertical="center"/>
    </xf>
    <xf numFmtId="0" fontId="4" fillId="0" borderId="6" xfId="0" applyFont="1" applyFill="1" applyBorder="1" applyAlignment="1">
      <alignment vertical="center"/>
    </xf>
    <xf numFmtId="3" fontId="4" fillId="0" borderId="9" xfId="0" applyNumberFormat="1" applyFont="1" applyBorder="1" applyAlignment="1">
      <alignment vertical="center"/>
    </xf>
    <xf numFmtId="0" fontId="4" fillId="0" borderId="0" xfId="0" applyFont="1" applyAlignment="1">
      <alignment vertical="center" wrapText="1"/>
    </xf>
    <xf numFmtId="0" fontId="4" fillId="0" borderId="0" xfId="0" applyFont="1" applyAlignment="1">
      <alignment horizontal="center" vertical="top"/>
    </xf>
    <xf numFmtId="3" fontId="2" fillId="3" borderId="10" xfId="0" applyNumberFormat="1" applyFont="1" applyFill="1" applyBorder="1" applyAlignment="1">
      <alignment horizontal="center" vertical="center"/>
    </xf>
    <xf numFmtId="4" fontId="2" fillId="3" borderId="10" xfId="0" applyNumberFormat="1" applyFont="1" applyFill="1" applyBorder="1" applyAlignment="1">
      <alignment horizontal="center" vertical="center"/>
    </xf>
    <xf numFmtId="3" fontId="2" fillId="3" borderId="10" xfId="0" applyNumberFormat="1" applyFont="1" applyFill="1" applyBorder="1" applyAlignment="1">
      <alignment horizontal="center" vertical="center" wrapText="1"/>
    </xf>
    <xf numFmtId="4" fontId="2" fillId="3" borderId="10" xfId="0" applyNumberFormat="1" applyFont="1" applyFill="1" applyBorder="1" applyAlignment="1">
      <alignment horizontal="center" vertical="center" wrapText="1"/>
    </xf>
    <xf numFmtId="3" fontId="4" fillId="0" borderId="8" xfId="0" applyNumberFormat="1" applyFont="1" applyBorder="1" applyAlignment="1">
      <alignment horizontal="center" vertical="top" wrapText="1"/>
    </xf>
    <xf numFmtId="0" fontId="4" fillId="0" borderId="8" xfId="0" applyFont="1" applyFill="1" applyBorder="1" applyAlignment="1">
      <alignment horizontal="center" vertical="top" wrapText="1"/>
    </xf>
    <xf numFmtId="2" fontId="4" fillId="0" borderId="8" xfId="0" applyNumberFormat="1" applyFont="1" applyFill="1" applyBorder="1" applyAlignment="1">
      <alignment horizontal="justify" vertical="top" wrapText="1"/>
    </xf>
    <xf numFmtId="3" fontId="4" fillId="0" borderId="8" xfId="0" applyNumberFormat="1" applyFont="1" applyBorder="1" applyAlignment="1">
      <alignment vertical="top" wrapText="1"/>
    </xf>
    <xf numFmtId="0" fontId="4" fillId="0" borderId="8" xfId="0" applyFont="1" applyBorder="1" applyAlignment="1">
      <alignment horizontal="center" vertical="top" wrapText="1"/>
    </xf>
    <xf numFmtId="0" fontId="4" fillId="0" borderId="8" xfId="0" applyFont="1" applyFill="1" applyBorder="1" applyAlignment="1">
      <alignment vertical="top" wrapText="1"/>
    </xf>
    <xf numFmtId="4" fontId="2" fillId="3" borderId="2" xfId="0" applyNumberFormat="1" applyFont="1" applyFill="1" applyBorder="1" applyAlignment="1">
      <alignment horizontal="center" vertical="top"/>
    </xf>
    <xf numFmtId="4" fontId="2" fillId="3" borderId="10" xfId="0" applyNumberFormat="1" applyFont="1" applyFill="1" applyBorder="1" applyAlignment="1">
      <alignment horizontal="center" vertical="top" wrapText="1"/>
    </xf>
    <xf numFmtId="3" fontId="8" fillId="0" borderId="4" xfId="0" applyNumberFormat="1" applyFont="1" applyBorder="1" applyAlignment="1">
      <alignment horizontal="right" wrapText="1"/>
    </xf>
    <xf numFmtId="3" fontId="6" fillId="0" borderId="4" xfId="0" applyNumberFormat="1" applyFont="1" applyBorder="1" applyAlignment="1">
      <alignment horizontal="center" vertical="center" wrapText="1"/>
    </xf>
    <xf numFmtId="3" fontId="2" fillId="3" borderId="1" xfId="0" applyNumberFormat="1" applyFont="1" applyFill="1" applyBorder="1" applyAlignment="1">
      <alignment horizontal="center" vertical="center"/>
    </xf>
    <xf numFmtId="3" fontId="2" fillId="3" borderId="3" xfId="0" applyNumberFormat="1" applyFont="1" applyFill="1" applyBorder="1" applyAlignment="1">
      <alignment horizontal="center" vertical="center"/>
    </xf>
    <xf numFmtId="3" fontId="9" fillId="0" borderId="0" xfId="0" applyNumberFormat="1" applyFont="1" applyAlignment="1">
      <alignment horizontal="center" vertical="center"/>
    </xf>
    <xf numFmtId="3" fontId="8" fillId="0" borderId="4" xfId="0"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3" fontId="5" fillId="0" borderId="4"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613410</xdr:colOff>
      <xdr:row>0</xdr:row>
      <xdr:rowOff>618490</xdr:rowOff>
    </xdr:to>
    <xdr:pic>
      <xdr:nvPicPr>
        <xdr:cNvPr id="3" name="Imagen 2">
          <a:extLst>
            <a:ext uri="{FF2B5EF4-FFF2-40B4-BE49-F238E27FC236}">
              <a16:creationId xmlns:a16="http://schemas.microsoft.com/office/drawing/2014/main" xmlns="" id="{00000000-0008-0000-0000-000003000000}"/>
            </a:ext>
          </a:extLst>
        </xdr:cNvPr>
        <xdr:cNvPicPr/>
      </xdr:nvPicPr>
      <xdr:blipFill rotWithShape="1">
        <a:blip xmlns:r="http://schemas.openxmlformats.org/officeDocument/2006/relationships" r:embed="rId1"/>
        <a:srcRect l="7701" t="5908" r="47742" b="85872"/>
        <a:stretch/>
      </xdr:blipFill>
      <xdr:spPr bwMode="auto">
        <a:xfrm>
          <a:off x="0" y="0"/>
          <a:ext cx="2575560" cy="618490"/>
        </a:xfrm>
        <a:prstGeom prst="rect">
          <a:avLst/>
        </a:prstGeom>
        <a:ln>
          <a:noFill/>
        </a:ln>
        <a:extLst>
          <a:ext uri="{53640926-AAD7-44D8-BBD7-CCE9431645EC}">
            <a14:shadowObscured xmlns:a14="http://schemas.microsoft.com/office/drawing/2010/main"/>
          </a:ext>
          <a:ext uri="{FAA26D3D-D897-4be2-8F04-BA451C77F1D7}">
            <ma14:placeholderFlag xmlns:lc="http://schemas.openxmlformats.org/drawingml/2006/lockedCanva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w16cex="http://schemas.microsoft.com/office/word/2018/wordml/cex" xmlns:w16cid="http://schemas.microsoft.com/office/word/2016/wordml/cid" xmlns:w16="http://schemas.microsoft.com/office/word/2018/wordml" xmlns:w16sdtdh="http://schemas.microsoft.com/office/word/2020/wordml/sdtdatahash"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822960</xdr:colOff>
      <xdr:row>0</xdr:row>
      <xdr:rowOff>618490</xdr:rowOff>
    </xdr:to>
    <xdr:pic>
      <xdr:nvPicPr>
        <xdr:cNvPr id="2" name="Imagen 2">
          <a:extLst>
            <a:ext uri="{FF2B5EF4-FFF2-40B4-BE49-F238E27FC236}">
              <a16:creationId xmlns:a16="http://schemas.microsoft.com/office/drawing/2014/main" xmlns="" id="{00000000-0008-0000-0000-000003000000}"/>
            </a:ext>
          </a:extLst>
        </xdr:cNvPr>
        <xdr:cNvPicPr/>
      </xdr:nvPicPr>
      <xdr:blipFill rotWithShape="1">
        <a:blip xmlns:r="http://schemas.openxmlformats.org/officeDocument/2006/relationships" r:embed="rId1"/>
        <a:srcRect l="7701" t="5908" r="47742" b="85872"/>
        <a:stretch/>
      </xdr:blipFill>
      <xdr:spPr bwMode="auto">
        <a:xfrm>
          <a:off x="0" y="0"/>
          <a:ext cx="2575560" cy="618490"/>
        </a:xfrm>
        <a:prstGeom prst="rect">
          <a:avLst/>
        </a:prstGeom>
        <a:ln>
          <a:noFill/>
        </a:ln>
        <a:extLst>
          <a:ext uri="{53640926-AAD7-44D8-BBD7-CCE9431645EC}">
            <a14:shadowObscured xmlns:a14="http://schemas.microsoft.com/office/drawing/2010/main"/>
          </a:ext>
          <a:ext uri="{FAA26D3D-D897-4be2-8F04-BA451C77F1D7}">
            <ma14:placeholderFlag xmlns:lc="http://schemas.openxmlformats.org/drawingml/2006/lockedCanva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w16cex="http://schemas.microsoft.com/office/word/2018/wordml/cex" xmlns:w16cid="http://schemas.microsoft.com/office/word/2016/wordml/cid" xmlns:w16="http://schemas.microsoft.com/office/word/2018/wordml" xmlns:w16sdtdh="http://schemas.microsoft.com/office/word/2020/wordml/sdtdatahash"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713423</xdr:colOff>
      <xdr:row>0</xdr:row>
      <xdr:rowOff>618490</xdr:rowOff>
    </xdr:to>
    <xdr:pic>
      <xdr:nvPicPr>
        <xdr:cNvPr id="3" name="Imagen 2">
          <a:extLst>
            <a:ext uri="{FF2B5EF4-FFF2-40B4-BE49-F238E27FC236}">
              <a16:creationId xmlns:a16="http://schemas.microsoft.com/office/drawing/2014/main" xmlns="" id="{00000000-0008-0000-0100-000003000000}"/>
            </a:ext>
          </a:extLst>
        </xdr:cNvPr>
        <xdr:cNvPicPr/>
      </xdr:nvPicPr>
      <xdr:blipFill rotWithShape="1">
        <a:blip xmlns:r="http://schemas.openxmlformats.org/officeDocument/2006/relationships" r:embed="rId1"/>
        <a:srcRect l="7701" t="5908" r="47742" b="85872"/>
        <a:stretch/>
      </xdr:blipFill>
      <xdr:spPr bwMode="auto">
        <a:xfrm>
          <a:off x="0" y="0"/>
          <a:ext cx="2575560" cy="618490"/>
        </a:xfrm>
        <a:prstGeom prst="rect">
          <a:avLst/>
        </a:prstGeom>
        <a:ln>
          <a:noFill/>
        </a:ln>
        <a:extLst>
          <a:ext uri="{53640926-AAD7-44D8-BBD7-CCE9431645EC}">
            <a14:shadowObscured xmlns:a14="http://schemas.microsoft.com/office/drawing/2010/main"/>
          </a:ext>
          <a:ext uri="{FAA26D3D-D897-4be2-8F04-BA451C77F1D7}">
            <ma14:placeholderFlag xmlns:lc="http://schemas.openxmlformats.org/drawingml/2006/lockedCanva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w16cex="http://schemas.microsoft.com/office/word/2018/wordml/cex" xmlns:w16cid="http://schemas.microsoft.com/office/word/2016/wordml/cid" xmlns:w16="http://schemas.microsoft.com/office/word/2018/wordml" xmlns:w16sdtdh="http://schemas.microsoft.com/office/word/2020/wordml/sdtdatahash"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1"/>
  <sheetViews>
    <sheetView tabSelected="1" zoomScale="70" zoomScaleNormal="70" zoomScaleSheetLayoutView="70" zoomScalePageLayoutView="55" workbookViewId="0">
      <selection activeCell="C15" sqref="C15"/>
    </sheetView>
  </sheetViews>
  <sheetFormatPr baseColWidth="10" defaultRowHeight="18" x14ac:dyDescent="0.35"/>
  <cols>
    <col min="1" max="1" width="11.5703125" style="11" bestFit="1" customWidth="1"/>
    <col min="2" max="2" width="17.85546875" style="12" customWidth="1"/>
    <col min="3" max="3" width="103.42578125" style="25" customWidth="1"/>
    <col min="4" max="4" width="14.5703125" style="14" bestFit="1" customWidth="1"/>
    <col min="5" max="5" width="15.42578125" style="14" bestFit="1" customWidth="1"/>
    <col min="6" max="6" width="13.140625" style="33" customWidth="1"/>
    <col min="7" max="7" width="19.140625" style="12" customWidth="1"/>
    <col min="8" max="8" width="18.5703125" style="33" customWidth="1"/>
    <col min="9" max="9" width="23.7109375" style="12" customWidth="1"/>
    <col min="10" max="16384" width="11.42578125" style="12"/>
  </cols>
  <sheetData>
    <row r="1" spans="1:9" ht="57" customHeight="1" x14ac:dyDescent="0.35">
      <c r="C1" s="47" t="s">
        <v>851</v>
      </c>
      <c r="D1" s="47"/>
      <c r="E1" s="47"/>
      <c r="F1" s="47"/>
      <c r="G1" s="46" t="s">
        <v>835</v>
      </c>
      <c r="H1" s="46"/>
      <c r="I1" s="46"/>
    </row>
    <row r="2" spans="1:9" s="24" customFormat="1" x14ac:dyDescent="0.25">
      <c r="A2" s="3"/>
      <c r="B2" s="1"/>
      <c r="C2" s="1"/>
      <c r="D2" s="48" t="s">
        <v>832</v>
      </c>
      <c r="E2" s="49"/>
      <c r="F2" s="1"/>
      <c r="G2" s="1"/>
      <c r="H2" s="44"/>
      <c r="I2" s="44"/>
    </row>
    <row r="3" spans="1:9" s="24" customFormat="1" ht="36" x14ac:dyDescent="0.25">
      <c r="A3" s="34" t="s">
        <v>11</v>
      </c>
      <c r="B3" s="35" t="s">
        <v>10</v>
      </c>
      <c r="C3" s="35" t="s">
        <v>12</v>
      </c>
      <c r="D3" s="36" t="s">
        <v>830</v>
      </c>
      <c r="E3" s="36" t="s">
        <v>831</v>
      </c>
      <c r="F3" s="35" t="s">
        <v>837</v>
      </c>
      <c r="G3" s="37" t="s">
        <v>842</v>
      </c>
      <c r="H3" s="45" t="s">
        <v>843</v>
      </c>
      <c r="I3" s="45" t="s">
        <v>845</v>
      </c>
    </row>
    <row r="4" spans="1:9" s="32" customFormat="1" x14ac:dyDescent="0.25">
      <c r="A4" s="38">
        <v>1</v>
      </c>
      <c r="B4" s="39" t="s">
        <v>35</v>
      </c>
      <c r="C4" s="40" t="s">
        <v>36</v>
      </c>
      <c r="D4" s="41">
        <v>1455</v>
      </c>
      <c r="E4" s="41">
        <v>3634</v>
      </c>
      <c r="F4" s="42" t="s">
        <v>838</v>
      </c>
      <c r="G4" s="42" t="s">
        <v>838</v>
      </c>
      <c r="H4" s="42" t="s">
        <v>844</v>
      </c>
      <c r="I4" s="42" t="s">
        <v>846</v>
      </c>
    </row>
    <row r="5" spans="1:9" s="32" customFormat="1" ht="54" x14ac:dyDescent="0.25">
      <c r="A5" s="38">
        <v>2</v>
      </c>
      <c r="B5" s="39" t="s">
        <v>37</v>
      </c>
      <c r="C5" s="40" t="s">
        <v>38</v>
      </c>
      <c r="D5" s="41">
        <v>332</v>
      </c>
      <c r="E5" s="41">
        <v>829</v>
      </c>
      <c r="F5" s="42" t="s">
        <v>838</v>
      </c>
      <c r="G5" s="42" t="s">
        <v>838</v>
      </c>
      <c r="H5" s="42" t="s">
        <v>844</v>
      </c>
      <c r="I5" s="42" t="s">
        <v>846</v>
      </c>
    </row>
    <row r="6" spans="1:9" s="32" customFormat="1" ht="36" x14ac:dyDescent="0.25">
      <c r="A6" s="38">
        <v>3</v>
      </c>
      <c r="B6" s="39" t="s">
        <v>39</v>
      </c>
      <c r="C6" s="40" t="s">
        <v>40</v>
      </c>
      <c r="D6" s="41">
        <v>2513</v>
      </c>
      <c r="E6" s="41">
        <v>6266</v>
      </c>
      <c r="F6" s="42" t="s">
        <v>838</v>
      </c>
      <c r="G6" s="42" t="s">
        <v>838</v>
      </c>
      <c r="H6" s="42" t="s">
        <v>844</v>
      </c>
      <c r="I6" s="42" t="s">
        <v>846</v>
      </c>
    </row>
    <row r="7" spans="1:9" s="32" customFormat="1" x14ac:dyDescent="0.25">
      <c r="A7" s="38">
        <v>4</v>
      </c>
      <c r="B7" s="39" t="s">
        <v>41</v>
      </c>
      <c r="C7" s="40" t="s">
        <v>42</v>
      </c>
      <c r="D7" s="41">
        <v>199954</v>
      </c>
      <c r="E7" s="41">
        <v>499848</v>
      </c>
      <c r="F7" s="42" t="s">
        <v>838</v>
      </c>
      <c r="G7" s="42" t="s">
        <v>838</v>
      </c>
      <c r="H7" s="42" t="s">
        <v>844</v>
      </c>
      <c r="I7" s="42" t="s">
        <v>847</v>
      </c>
    </row>
    <row r="8" spans="1:9" s="32" customFormat="1" ht="36" x14ac:dyDescent="0.25">
      <c r="A8" s="38">
        <v>5</v>
      </c>
      <c r="B8" s="39" t="s">
        <v>43</v>
      </c>
      <c r="C8" s="40" t="s">
        <v>44</v>
      </c>
      <c r="D8" s="41">
        <v>5230</v>
      </c>
      <c r="E8" s="41">
        <v>13068</v>
      </c>
      <c r="F8" s="42" t="s">
        <v>838</v>
      </c>
      <c r="G8" s="42" t="s">
        <v>838</v>
      </c>
      <c r="H8" s="42" t="s">
        <v>844</v>
      </c>
      <c r="I8" s="42" t="s">
        <v>846</v>
      </c>
    </row>
    <row r="9" spans="1:9" s="32" customFormat="1" ht="36" x14ac:dyDescent="0.25">
      <c r="A9" s="38">
        <v>6</v>
      </c>
      <c r="B9" s="39" t="s">
        <v>45</v>
      </c>
      <c r="C9" s="40" t="s">
        <v>46</v>
      </c>
      <c r="D9" s="41">
        <v>3045</v>
      </c>
      <c r="E9" s="41">
        <v>7603</v>
      </c>
      <c r="F9" s="42" t="s">
        <v>838</v>
      </c>
      <c r="G9" s="42" t="s">
        <v>838</v>
      </c>
      <c r="H9" s="42" t="s">
        <v>844</v>
      </c>
      <c r="I9" s="42" t="s">
        <v>847</v>
      </c>
    </row>
    <row r="10" spans="1:9" s="32" customFormat="1" ht="36" x14ac:dyDescent="0.25">
      <c r="A10" s="38">
        <v>7</v>
      </c>
      <c r="B10" s="39" t="s">
        <v>47</v>
      </c>
      <c r="C10" s="40" t="s">
        <v>48</v>
      </c>
      <c r="D10" s="41">
        <v>675</v>
      </c>
      <c r="E10" s="41">
        <v>1682</v>
      </c>
      <c r="F10" s="42" t="s">
        <v>838</v>
      </c>
      <c r="G10" s="42" t="s">
        <v>838</v>
      </c>
      <c r="H10" s="42" t="s">
        <v>844</v>
      </c>
      <c r="I10" s="42" t="s">
        <v>847</v>
      </c>
    </row>
    <row r="11" spans="1:9" s="32" customFormat="1" ht="36" x14ac:dyDescent="0.25">
      <c r="A11" s="38">
        <v>8</v>
      </c>
      <c r="B11" s="39" t="s">
        <v>49</v>
      </c>
      <c r="C11" s="40" t="s">
        <v>50</v>
      </c>
      <c r="D11" s="41">
        <v>1864</v>
      </c>
      <c r="E11" s="41">
        <v>4647</v>
      </c>
      <c r="F11" s="42" t="s">
        <v>838</v>
      </c>
      <c r="G11" s="42" t="s">
        <v>838</v>
      </c>
      <c r="H11" s="42" t="s">
        <v>844</v>
      </c>
      <c r="I11" s="42" t="s">
        <v>846</v>
      </c>
    </row>
    <row r="12" spans="1:9" s="32" customFormat="1" x14ac:dyDescent="0.25">
      <c r="A12" s="38">
        <v>9</v>
      </c>
      <c r="B12" s="39" t="s">
        <v>51</v>
      </c>
      <c r="C12" s="40" t="s">
        <v>52</v>
      </c>
      <c r="D12" s="41">
        <v>917940</v>
      </c>
      <c r="E12" s="41">
        <v>2294832</v>
      </c>
      <c r="F12" s="42" t="s">
        <v>838</v>
      </c>
      <c r="G12" s="42" t="s">
        <v>838</v>
      </c>
      <c r="H12" s="42" t="s">
        <v>844</v>
      </c>
      <c r="I12" s="42" t="s">
        <v>847</v>
      </c>
    </row>
    <row r="13" spans="1:9" s="32" customFormat="1" x14ac:dyDescent="0.25">
      <c r="A13" s="38">
        <v>10</v>
      </c>
      <c r="B13" s="39" t="s">
        <v>53</v>
      </c>
      <c r="C13" s="40" t="s">
        <v>54</v>
      </c>
      <c r="D13" s="41">
        <v>141924</v>
      </c>
      <c r="E13" s="41">
        <v>354792</v>
      </c>
      <c r="F13" s="42" t="s">
        <v>838</v>
      </c>
      <c r="G13" s="42" t="s">
        <v>838</v>
      </c>
      <c r="H13" s="42" t="s">
        <v>838</v>
      </c>
      <c r="I13" s="42" t="s">
        <v>847</v>
      </c>
    </row>
    <row r="14" spans="1:9" s="32" customFormat="1" x14ac:dyDescent="0.25">
      <c r="A14" s="38">
        <v>11</v>
      </c>
      <c r="B14" s="39" t="s">
        <v>55</v>
      </c>
      <c r="C14" s="40" t="s">
        <v>56</v>
      </c>
      <c r="D14" s="41">
        <v>27190</v>
      </c>
      <c r="E14" s="41">
        <v>67972</v>
      </c>
      <c r="F14" s="42" t="s">
        <v>838</v>
      </c>
      <c r="G14" s="42" t="s">
        <v>838</v>
      </c>
      <c r="H14" s="42" t="s">
        <v>844</v>
      </c>
      <c r="I14" s="42" t="s">
        <v>846</v>
      </c>
    </row>
    <row r="15" spans="1:9" s="32" customFormat="1" ht="36" x14ac:dyDescent="0.25">
      <c r="A15" s="38">
        <v>12</v>
      </c>
      <c r="B15" s="39" t="s">
        <v>57</v>
      </c>
      <c r="C15" s="40" t="s">
        <v>58</v>
      </c>
      <c r="D15" s="41">
        <v>6344</v>
      </c>
      <c r="E15" s="41">
        <v>15845</v>
      </c>
      <c r="F15" s="42" t="s">
        <v>838</v>
      </c>
      <c r="G15" s="42" t="s">
        <v>838</v>
      </c>
      <c r="H15" s="42" t="s">
        <v>844</v>
      </c>
      <c r="I15" s="42" t="s">
        <v>847</v>
      </c>
    </row>
    <row r="16" spans="1:9" s="32" customFormat="1" ht="36" x14ac:dyDescent="0.25">
      <c r="A16" s="38">
        <v>13</v>
      </c>
      <c r="B16" s="39" t="s">
        <v>59</v>
      </c>
      <c r="C16" s="40" t="s">
        <v>60</v>
      </c>
      <c r="D16" s="41">
        <v>60030</v>
      </c>
      <c r="E16" s="41">
        <v>150044</v>
      </c>
      <c r="F16" s="42" t="s">
        <v>838</v>
      </c>
      <c r="G16" s="42" t="s">
        <v>838</v>
      </c>
      <c r="H16" s="42" t="s">
        <v>838</v>
      </c>
      <c r="I16" s="42" t="s">
        <v>846</v>
      </c>
    </row>
    <row r="17" spans="1:9" s="32" customFormat="1" ht="36" x14ac:dyDescent="0.25">
      <c r="A17" s="38">
        <v>14</v>
      </c>
      <c r="B17" s="39" t="s">
        <v>61</v>
      </c>
      <c r="C17" s="40" t="s">
        <v>62</v>
      </c>
      <c r="D17" s="41">
        <v>27991</v>
      </c>
      <c r="E17" s="41">
        <v>69950</v>
      </c>
      <c r="F17" s="42" t="s">
        <v>838</v>
      </c>
      <c r="G17" s="42" t="s">
        <v>838</v>
      </c>
      <c r="H17" s="42" t="s">
        <v>838</v>
      </c>
      <c r="I17" s="42" t="s">
        <v>846</v>
      </c>
    </row>
    <row r="18" spans="1:9" s="32" customFormat="1" ht="36" x14ac:dyDescent="0.25">
      <c r="A18" s="38">
        <v>15</v>
      </c>
      <c r="B18" s="39" t="s">
        <v>63</v>
      </c>
      <c r="C18" s="40" t="s">
        <v>64</v>
      </c>
      <c r="D18" s="41">
        <v>18435</v>
      </c>
      <c r="E18" s="41">
        <v>46070</v>
      </c>
      <c r="F18" s="42" t="s">
        <v>838</v>
      </c>
      <c r="G18" s="42" t="s">
        <v>838</v>
      </c>
      <c r="H18" s="42" t="s">
        <v>838</v>
      </c>
      <c r="I18" s="42" t="s">
        <v>846</v>
      </c>
    </row>
    <row r="19" spans="1:9" s="32" customFormat="1" ht="108" x14ac:dyDescent="0.25">
      <c r="A19" s="38">
        <v>16</v>
      </c>
      <c r="B19" s="39" t="s">
        <v>65</v>
      </c>
      <c r="C19" s="40" t="s">
        <v>66</v>
      </c>
      <c r="D19" s="41">
        <v>18792</v>
      </c>
      <c r="E19" s="41">
        <v>46958</v>
      </c>
      <c r="F19" s="42" t="s">
        <v>838</v>
      </c>
      <c r="G19" s="42" t="s">
        <v>838</v>
      </c>
      <c r="H19" s="42" t="s">
        <v>838</v>
      </c>
      <c r="I19" s="42" t="s">
        <v>846</v>
      </c>
    </row>
    <row r="20" spans="1:9" s="32" customFormat="1" ht="54" x14ac:dyDescent="0.25">
      <c r="A20" s="38">
        <v>17</v>
      </c>
      <c r="B20" s="39" t="s">
        <v>67</v>
      </c>
      <c r="C20" s="40" t="s">
        <v>68</v>
      </c>
      <c r="D20" s="41">
        <v>590989</v>
      </c>
      <c r="E20" s="41">
        <v>1477446</v>
      </c>
      <c r="F20" s="42" t="s">
        <v>838</v>
      </c>
      <c r="G20" s="42" t="s">
        <v>838</v>
      </c>
      <c r="H20" s="42" t="s">
        <v>844</v>
      </c>
      <c r="I20" s="42" t="s">
        <v>847</v>
      </c>
    </row>
    <row r="21" spans="1:9" s="32" customFormat="1" ht="72" x14ac:dyDescent="0.25">
      <c r="A21" s="38">
        <v>18</v>
      </c>
      <c r="B21" s="39" t="s">
        <v>69</v>
      </c>
      <c r="C21" s="40" t="s">
        <v>70</v>
      </c>
      <c r="D21" s="41">
        <v>45513</v>
      </c>
      <c r="E21" s="41">
        <v>113763</v>
      </c>
      <c r="F21" s="42" t="s">
        <v>838</v>
      </c>
      <c r="G21" s="42" t="s">
        <v>838</v>
      </c>
      <c r="H21" s="42" t="s">
        <v>844</v>
      </c>
      <c r="I21" s="42" t="s">
        <v>846</v>
      </c>
    </row>
    <row r="22" spans="1:9" s="32" customFormat="1" ht="54" x14ac:dyDescent="0.25">
      <c r="A22" s="38">
        <v>19</v>
      </c>
      <c r="B22" s="39" t="s">
        <v>71</v>
      </c>
      <c r="C22" s="40" t="s">
        <v>72</v>
      </c>
      <c r="D22" s="41">
        <v>132291</v>
      </c>
      <c r="E22" s="41">
        <v>330709</v>
      </c>
      <c r="F22" s="42" t="s">
        <v>838</v>
      </c>
      <c r="G22" s="42" t="s">
        <v>838</v>
      </c>
      <c r="H22" s="42" t="s">
        <v>838</v>
      </c>
      <c r="I22" s="42" t="s">
        <v>846</v>
      </c>
    </row>
    <row r="23" spans="1:9" s="32" customFormat="1" ht="36" x14ac:dyDescent="0.25">
      <c r="A23" s="38">
        <v>20</v>
      </c>
      <c r="B23" s="39" t="s">
        <v>73</v>
      </c>
      <c r="C23" s="40" t="s">
        <v>74</v>
      </c>
      <c r="D23" s="41">
        <v>2449</v>
      </c>
      <c r="E23" s="41">
        <v>6110</v>
      </c>
      <c r="F23" s="42" t="s">
        <v>838</v>
      </c>
      <c r="G23" s="42" t="s">
        <v>838</v>
      </c>
      <c r="H23" s="42" t="s">
        <v>838</v>
      </c>
      <c r="I23" s="42" t="s">
        <v>846</v>
      </c>
    </row>
    <row r="24" spans="1:9" s="32" customFormat="1" ht="90" x14ac:dyDescent="0.25">
      <c r="A24" s="38">
        <v>21</v>
      </c>
      <c r="B24" s="39" t="s">
        <v>79</v>
      </c>
      <c r="C24" s="40" t="s">
        <v>80</v>
      </c>
      <c r="D24" s="41">
        <v>125760</v>
      </c>
      <c r="E24" s="41">
        <v>314378</v>
      </c>
      <c r="F24" s="42" t="s">
        <v>838</v>
      </c>
      <c r="G24" s="42" t="s">
        <v>838</v>
      </c>
      <c r="H24" s="42" t="s">
        <v>838</v>
      </c>
      <c r="I24" s="42" t="s">
        <v>846</v>
      </c>
    </row>
    <row r="25" spans="1:9" s="32" customFormat="1" ht="54" x14ac:dyDescent="0.25">
      <c r="A25" s="38">
        <v>22</v>
      </c>
      <c r="B25" s="39" t="s">
        <v>81</v>
      </c>
      <c r="C25" s="40" t="s">
        <v>82</v>
      </c>
      <c r="D25" s="41">
        <v>111869</v>
      </c>
      <c r="E25" s="41">
        <v>279664</v>
      </c>
      <c r="F25" s="42" t="s">
        <v>838</v>
      </c>
      <c r="G25" s="42" t="s">
        <v>838</v>
      </c>
      <c r="H25" s="42" t="s">
        <v>844</v>
      </c>
      <c r="I25" s="42" t="s">
        <v>847</v>
      </c>
    </row>
    <row r="26" spans="1:9" s="32" customFormat="1" ht="54" x14ac:dyDescent="0.25">
      <c r="A26" s="38">
        <v>23</v>
      </c>
      <c r="B26" s="39" t="s">
        <v>83</v>
      </c>
      <c r="C26" s="40" t="s">
        <v>84</v>
      </c>
      <c r="D26" s="41">
        <v>75398</v>
      </c>
      <c r="E26" s="41">
        <v>188488</v>
      </c>
      <c r="F26" s="42" t="s">
        <v>838</v>
      </c>
      <c r="G26" s="42" t="s">
        <v>838</v>
      </c>
      <c r="H26" s="42" t="s">
        <v>838</v>
      </c>
      <c r="I26" s="42" t="s">
        <v>847</v>
      </c>
    </row>
    <row r="27" spans="1:9" s="32" customFormat="1" ht="54" x14ac:dyDescent="0.25">
      <c r="A27" s="38">
        <v>24</v>
      </c>
      <c r="B27" s="39" t="s">
        <v>85</v>
      </c>
      <c r="C27" s="40" t="s">
        <v>86</v>
      </c>
      <c r="D27" s="41">
        <v>17066</v>
      </c>
      <c r="E27" s="41">
        <v>42660</v>
      </c>
      <c r="F27" s="42" t="s">
        <v>838</v>
      </c>
      <c r="G27" s="42" t="s">
        <v>838</v>
      </c>
      <c r="H27" s="42" t="s">
        <v>838</v>
      </c>
      <c r="I27" s="42" t="s">
        <v>847</v>
      </c>
    </row>
    <row r="28" spans="1:9" s="32" customFormat="1" ht="72" x14ac:dyDescent="0.25">
      <c r="A28" s="38">
        <v>25</v>
      </c>
      <c r="B28" s="39" t="s">
        <v>87</v>
      </c>
      <c r="C28" s="40" t="s">
        <v>88</v>
      </c>
      <c r="D28" s="41">
        <v>10452</v>
      </c>
      <c r="E28" s="41">
        <v>26121</v>
      </c>
      <c r="F28" s="42" t="s">
        <v>838</v>
      </c>
      <c r="G28" s="42" t="s">
        <v>838</v>
      </c>
      <c r="H28" s="42" t="s">
        <v>838</v>
      </c>
      <c r="I28" s="42" t="s">
        <v>846</v>
      </c>
    </row>
    <row r="29" spans="1:9" s="32" customFormat="1" ht="36" x14ac:dyDescent="0.25">
      <c r="A29" s="38">
        <v>26</v>
      </c>
      <c r="B29" s="39" t="s">
        <v>93</v>
      </c>
      <c r="C29" s="40" t="s">
        <v>94</v>
      </c>
      <c r="D29" s="41">
        <v>87200</v>
      </c>
      <c r="E29" s="41">
        <v>217969</v>
      </c>
      <c r="F29" s="42" t="s">
        <v>838</v>
      </c>
      <c r="G29" s="42" t="s">
        <v>839</v>
      </c>
      <c r="H29" s="42" t="s">
        <v>844</v>
      </c>
      <c r="I29" s="42" t="s">
        <v>847</v>
      </c>
    </row>
    <row r="30" spans="1:9" s="32" customFormat="1" ht="36" x14ac:dyDescent="0.25">
      <c r="A30" s="38">
        <v>27</v>
      </c>
      <c r="B30" s="39" t="s">
        <v>95</v>
      </c>
      <c r="C30" s="40" t="s">
        <v>96</v>
      </c>
      <c r="D30" s="41">
        <v>83058</v>
      </c>
      <c r="E30" s="41">
        <v>207618</v>
      </c>
      <c r="F30" s="42" t="s">
        <v>838</v>
      </c>
      <c r="G30" s="42" t="s">
        <v>838</v>
      </c>
      <c r="H30" s="42" t="s">
        <v>844</v>
      </c>
      <c r="I30" s="42" t="s">
        <v>847</v>
      </c>
    </row>
    <row r="31" spans="1:9" s="32" customFormat="1" ht="36" x14ac:dyDescent="0.25">
      <c r="A31" s="38">
        <v>28</v>
      </c>
      <c r="B31" s="39" t="s">
        <v>97</v>
      </c>
      <c r="C31" s="40" t="s">
        <v>98</v>
      </c>
      <c r="D31" s="41">
        <v>45993</v>
      </c>
      <c r="E31" s="41">
        <v>114956</v>
      </c>
      <c r="F31" s="42" t="s">
        <v>838</v>
      </c>
      <c r="G31" s="42" t="s">
        <v>838</v>
      </c>
      <c r="H31" s="42" t="s">
        <v>844</v>
      </c>
      <c r="I31" s="42" t="s">
        <v>846</v>
      </c>
    </row>
    <row r="32" spans="1:9" s="32" customFormat="1" ht="36" x14ac:dyDescent="0.25">
      <c r="A32" s="38">
        <v>29</v>
      </c>
      <c r="B32" s="39" t="s">
        <v>99</v>
      </c>
      <c r="C32" s="40" t="s">
        <v>100</v>
      </c>
      <c r="D32" s="41">
        <v>27044</v>
      </c>
      <c r="E32" s="41">
        <v>67590</v>
      </c>
      <c r="F32" s="42" t="s">
        <v>838</v>
      </c>
      <c r="G32" s="42" t="s">
        <v>838</v>
      </c>
      <c r="H32" s="42" t="s">
        <v>844</v>
      </c>
      <c r="I32" s="42" t="s">
        <v>846</v>
      </c>
    </row>
    <row r="33" spans="1:9" s="32" customFormat="1" ht="36" x14ac:dyDescent="0.25">
      <c r="A33" s="38">
        <v>30</v>
      </c>
      <c r="B33" s="39" t="s">
        <v>101</v>
      </c>
      <c r="C33" s="40" t="s">
        <v>102</v>
      </c>
      <c r="D33" s="41">
        <v>48189</v>
      </c>
      <c r="E33" s="41">
        <v>120448</v>
      </c>
      <c r="F33" s="42" t="s">
        <v>838</v>
      </c>
      <c r="G33" s="42" t="s">
        <v>838</v>
      </c>
      <c r="H33" s="42" t="s">
        <v>844</v>
      </c>
      <c r="I33" s="42" t="s">
        <v>847</v>
      </c>
    </row>
    <row r="34" spans="1:9" s="32" customFormat="1" ht="54" x14ac:dyDescent="0.25">
      <c r="A34" s="38">
        <v>31</v>
      </c>
      <c r="B34" s="39" t="s">
        <v>103</v>
      </c>
      <c r="C34" s="40" t="s">
        <v>104</v>
      </c>
      <c r="D34" s="41">
        <v>31843</v>
      </c>
      <c r="E34" s="41">
        <v>79590</v>
      </c>
      <c r="F34" s="42" t="s">
        <v>838</v>
      </c>
      <c r="G34" s="42" t="s">
        <v>838</v>
      </c>
      <c r="H34" s="42" t="s">
        <v>844</v>
      </c>
      <c r="I34" s="42" t="s">
        <v>846</v>
      </c>
    </row>
    <row r="35" spans="1:9" s="32" customFormat="1" ht="36" x14ac:dyDescent="0.25">
      <c r="A35" s="38">
        <v>32</v>
      </c>
      <c r="B35" s="39" t="s">
        <v>105</v>
      </c>
      <c r="C35" s="40" t="s">
        <v>106</v>
      </c>
      <c r="D35" s="41">
        <v>36369</v>
      </c>
      <c r="E35" s="41">
        <v>90906</v>
      </c>
      <c r="F35" s="42" t="s">
        <v>838</v>
      </c>
      <c r="G35" s="42" t="s">
        <v>838</v>
      </c>
      <c r="H35" s="42" t="s">
        <v>844</v>
      </c>
      <c r="I35" s="42" t="s">
        <v>847</v>
      </c>
    </row>
    <row r="36" spans="1:9" s="32" customFormat="1" ht="36" x14ac:dyDescent="0.25">
      <c r="A36" s="38">
        <v>33</v>
      </c>
      <c r="B36" s="39" t="s">
        <v>107</v>
      </c>
      <c r="C36" s="40" t="s">
        <v>108</v>
      </c>
      <c r="D36" s="41">
        <v>6702</v>
      </c>
      <c r="E36" s="41">
        <v>16738</v>
      </c>
      <c r="F36" s="42" t="s">
        <v>844</v>
      </c>
      <c r="G36" s="42" t="s">
        <v>838</v>
      </c>
      <c r="H36" s="42" t="s">
        <v>844</v>
      </c>
      <c r="I36" s="42" t="s">
        <v>846</v>
      </c>
    </row>
    <row r="37" spans="1:9" s="32" customFormat="1" ht="36" x14ac:dyDescent="0.25">
      <c r="A37" s="38">
        <v>34</v>
      </c>
      <c r="B37" s="39" t="s">
        <v>109</v>
      </c>
      <c r="C37" s="40" t="s">
        <v>110</v>
      </c>
      <c r="D37" s="41">
        <v>3787</v>
      </c>
      <c r="E37" s="41">
        <v>9457</v>
      </c>
      <c r="F37" s="42" t="s">
        <v>838</v>
      </c>
      <c r="G37" s="42" t="s">
        <v>838</v>
      </c>
      <c r="H37" s="42" t="s">
        <v>844</v>
      </c>
      <c r="I37" s="42" t="s">
        <v>846</v>
      </c>
    </row>
    <row r="38" spans="1:9" s="32" customFormat="1" ht="36" x14ac:dyDescent="0.25">
      <c r="A38" s="38">
        <v>35</v>
      </c>
      <c r="B38" s="39" t="s">
        <v>111</v>
      </c>
      <c r="C38" s="40" t="s">
        <v>112</v>
      </c>
      <c r="D38" s="41">
        <v>949516</v>
      </c>
      <c r="E38" s="41">
        <v>2373784</v>
      </c>
      <c r="F38" s="42" t="s">
        <v>838</v>
      </c>
      <c r="G38" s="42" t="s">
        <v>838</v>
      </c>
      <c r="H38" s="42" t="s">
        <v>844</v>
      </c>
      <c r="I38" s="42" t="s">
        <v>846</v>
      </c>
    </row>
    <row r="39" spans="1:9" s="32" customFormat="1" ht="108" x14ac:dyDescent="0.25">
      <c r="A39" s="38">
        <v>36</v>
      </c>
      <c r="B39" s="39" t="s">
        <v>113</v>
      </c>
      <c r="C39" s="40" t="s">
        <v>114</v>
      </c>
      <c r="D39" s="41">
        <v>45552</v>
      </c>
      <c r="E39" s="41">
        <v>113874</v>
      </c>
      <c r="F39" s="42" t="s">
        <v>838</v>
      </c>
      <c r="G39" s="42" t="s">
        <v>838</v>
      </c>
      <c r="H39" s="42" t="s">
        <v>838</v>
      </c>
      <c r="I39" s="42" t="s">
        <v>847</v>
      </c>
    </row>
    <row r="40" spans="1:9" s="32" customFormat="1" ht="72" x14ac:dyDescent="0.25">
      <c r="A40" s="38">
        <v>37</v>
      </c>
      <c r="B40" s="39" t="s">
        <v>115</v>
      </c>
      <c r="C40" s="40" t="s">
        <v>116</v>
      </c>
      <c r="D40" s="41">
        <v>95003</v>
      </c>
      <c r="E40" s="41">
        <v>237490</v>
      </c>
      <c r="F40" s="42" t="s">
        <v>838</v>
      </c>
      <c r="G40" s="42" t="s">
        <v>838</v>
      </c>
      <c r="H40" s="42" t="s">
        <v>838</v>
      </c>
      <c r="I40" s="42" t="s">
        <v>846</v>
      </c>
    </row>
    <row r="41" spans="1:9" s="32" customFormat="1" ht="126" x14ac:dyDescent="0.25">
      <c r="A41" s="38">
        <v>38</v>
      </c>
      <c r="B41" s="39" t="s">
        <v>117</v>
      </c>
      <c r="C41" s="40" t="s">
        <v>118</v>
      </c>
      <c r="D41" s="41">
        <v>683315</v>
      </c>
      <c r="E41" s="41">
        <v>1708254</v>
      </c>
      <c r="F41" s="42" t="s">
        <v>838</v>
      </c>
      <c r="G41" s="42" t="s">
        <v>838</v>
      </c>
      <c r="H41" s="42" t="s">
        <v>838</v>
      </c>
      <c r="I41" s="42" t="s">
        <v>847</v>
      </c>
    </row>
    <row r="42" spans="1:9" s="32" customFormat="1" ht="180" x14ac:dyDescent="0.25">
      <c r="A42" s="38">
        <v>39</v>
      </c>
      <c r="B42" s="39" t="s">
        <v>119</v>
      </c>
      <c r="C42" s="40" t="s">
        <v>120</v>
      </c>
      <c r="D42" s="41">
        <v>96525</v>
      </c>
      <c r="E42" s="41">
        <v>241292</v>
      </c>
      <c r="F42" s="42" t="s">
        <v>838</v>
      </c>
      <c r="G42" s="42" t="s">
        <v>838</v>
      </c>
      <c r="H42" s="42" t="s">
        <v>844</v>
      </c>
      <c r="I42" s="42" t="s">
        <v>846</v>
      </c>
    </row>
    <row r="43" spans="1:9" s="32" customFormat="1" ht="72" x14ac:dyDescent="0.25">
      <c r="A43" s="38">
        <v>40</v>
      </c>
      <c r="B43" s="39" t="s">
        <v>121</v>
      </c>
      <c r="C43" s="40" t="s">
        <v>122</v>
      </c>
      <c r="D43" s="41">
        <v>925209</v>
      </c>
      <c r="E43" s="41">
        <v>2312996</v>
      </c>
      <c r="F43" s="42" t="s">
        <v>838</v>
      </c>
      <c r="G43" s="42" t="s">
        <v>838</v>
      </c>
      <c r="H43" s="42" t="s">
        <v>844</v>
      </c>
      <c r="I43" s="42" t="s">
        <v>847</v>
      </c>
    </row>
    <row r="44" spans="1:9" s="32" customFormat="1" ht="36" x14ac:dyDescent="0.25">
      <c r="A44" s="38">
        <v>41</v>
      </c>
      <c r="B44" s="39" t="s">
        <v>123</v>
      </c>
      <c r="C44" s="40" t="s">
        <v>124</v>
      </c>
      <c r="D44" s="41">
        <v>38535</v>
      </c>
      <c r="E44" s="41">
        <v>96325</v>
      </c>
      <c r="F44" s="42" t="s">
        <v>838</v>
      </c>
      <c r="G44" s="42" t="s">
        <v>838</v>
      </c>
      <c r="H44" s="42" t="s">
        <v>844</v>
      </c>
      <c r="I44" s="42" t="s">
        <v>846</v>
      </c>
    </row>
    <row r="45" spans="1:9" s="32" customFormat="1" ht="54" x14ac:dyDescent="0.25">
      <c r="A45" s="38">
        <v>42</v>
      </c>
      <c r="B45" s="39" t="s">
        <v>125</v>
      </c>
      <c r="C45" s="40" t="s">
        <v>126</v>
      </c>
      <c r="D45" s="41">
        <v>15117</v>
      </c>
      <c r="E45" s="41">
        <v>37776</v>
      </c>
      <c r="F45" s="42" t="s">
        <v>838</v>
      </c>
      <c r="G45" s="42" t="s">
        <v>838</v>
      </c>
      <c r="H45" s="42" t="s">
        <v>844</v>
      </c>
      <c r="I45" s="42" t="s">
        <v>846</v>
      </c>
    </row>
    <row r="46" spans="1:9" s="32" customFormat="1" ht="54" x14ac:dyDescent="0.25">
      <c r="A46" s="38">
        <v>43</v>
      </c>
      <c r="B46" s="39" t="s">
        <v>127</v>
      </c>
      <c r="C46" s="40" t="s">
        <v>128</v>
      </c>
      <c r="D46" s="41">
        <v>8522</v>
      </c>
      <c r="E46" s="41">
        <v>21290</v>
      </c>
      <c r="F46" s="42" t="s">
        <v>838</v>
      </c>
      <c r="G46" s="42" t="s">
        <v>838</v>
      </c>
      <c r="H46" s="42" t="s">
        <v>844</v>
      </c>
      <c r="I46" s="42" t="s">
        <v>846</v>
      </c>
    </row>
    <row r="47" spans="1:9" s="32" customFormat="1" ht="36" x14ac:dyDescent="0.25">
      <c r="A47" s="38">
        <v>44</v>
      </c>
      <c r="B47" s="39" t="s">
        <v>129</v>
      </c>
      <c r="C47" s="40" t="s">
        <v>130</v>
      </c>
      <c r="D47" s="41">
        <v>386</v>
      </c>
      <c r="E47" s="41">
        <v>955</v>
      </c>
      <c r="F47" s="42" t="s">
        <v>838</v>
      </c>
      <c r="G47" s="42" t="s">
        <v>838</v>
      </c>
      <c r="H47" s="42" t="s">
        <v>844</v>
      </c>
      <c r="I47" s="42" t="s">
        <v>847</v>
      </c>
    </row>
    <row r="48" spans="1:9" s="32" customFormat="1" x14ac:dyDescent="0.25">
      <c r="A48" s="38">
        <v>45</v>
      </c>
      <c r="B48" s="39" t="s">
        <v>131</v>
      </c>
      <c r="C48" s="40" t="s">
        <v>132</v>
      </c>
      <c r="D48" s="41">
        <v>368</v>
      </c>
      <c r="E48" s="41">
        <v>917</v>
      </c>
      <c r="F48" s="42" t="s">
        <v>838</v>
      </c>
      <c r="G48" s="42" t="s">
        <v>838</v>
      </c>
      <c r="H48" s="42" t="s">
        <v>838</v>
      </c>
      <c r="I48" s="42" t="s">
        <v>847</v>
      </c>
    </row>
    <row r="49" spans="1:9" s="32" customFormat="1" ht="36" x14ac:dyDescent="0.25">
      <c r="A49" s="38">
        <v>46</v>
      </c>
      <c r="B49" s="39" t="s">
        <v>133</v>
      </c>
      <c r="C49" s="40" t="s">
        <v>134</v>
      </c>
      <c r="D49" s="41">
        <v>20953</v>
      </c>
      <c r="E49" s="41">
        <v>52372</v>
      </c>
      <c r="F49" s="42" t="s">
        <v>838</v>
      </c>
      <c r="G49" s="42" t="s">
        <v>838</v>
      </c>
      <c r="H49" s="42" t="s">
        <v>838</v>
      </c>
      <c r="I49" s="42" t="s">
        <v>846</v>
      </c>
    </row>
    <row r="50" spans="1:9" s="32" customFormat="1" ht="108" x14ac:dyDescent="0.25">
      <c r="A50" s="38">
        <v>47</v>
      </c>
      <c r="B50" s="39" t="s">
        <v>135</v>
      </c>
      <c r="C50" s="40" t="s">
        <v>136</v>
      </c>
      <c r="D50" s="41">
        <v>21469</v>
      </c>
      <c r="E50" s="41">
        <v>53666</v>
      </c>
      <c r="F50" s="42" t="s">
        <v>838</v>
      </c>
      <c r="G50" s="42" t="s">
        <v>838</v>
      </c>
      <c r="H50" s="42" t="s">
        <v>844</v>
      </c>
      <c r="I50" s="42" t="s">
        <v>846</v>
      </c>
    </row>
    <row r="51" spans="1:9" s="32" customFormat="1" ht="36" x14ac:dyDescent="0.25">
      <c r="A51" s="38">
        <v>48</v>
      </c>
      <c r="B51" s="39" t="s">
        <v>137</v>
      </c>
      <c r="C51" s="40" t="s">
        <v>138</v>
      </c>
      <c r="D51" s="41">
        <v>11666</v>
      </c>
      <c r="E51" s="41">
        <v>29161</v>
      </c>
      <c r="F51" s="42" t="s">
        <v>838</v>
      </c>
      <c r="G51" s="42" t="s">
        <v>838</v>
      </c>
      <c r="H51" s="42" t="s">
        <v>838</v>
      </c>
      <c r="I51" s="42" t="s">
        <v>846</v>
      </c>
    </row>
    <row r="52" spans="1:9" s="32" customFormat="1" ht="126" x14ac:dyDescent="0.25">
      <c r="A52" s="38">
        <v>49</v>
      </c>
      <c r="B52" s="39" t="s">
        <v>139</v>
      </c>
      <c r="C52" s="40" t="s">
        <v>140</v>
      </c>
      <c r="D52" s="41">
        <v>10107</v>
      </c>
      <c r="E52" s="41">
        <v>25254</v>
      </c>
      <c r="F52" s="42" t="s">
        <v>838</v>
      </c>
      <c r="G52" s="42" t="s">
        <v>838</v>
      </c>
      <c r="H52" s="42" t="s">
        <v>838</v>
      </c>
      <c r="I52" s="42" t="s">
        <v>846</v>
      </c>
    </row>
    <row r="53" spans="1:9" s="32" customFormat="1" ht="108" x14ac:dyDescent="0.25">
      <c r="A53" s="38">
        <v>50</v>
      </c>
      <c r="B53" s="39" t="s">
        <v>141</v>
      </c>
      <c r="C53" s="40" t="s">
        <v>142</v>
      </c>
      <c r="D53" s="41">
        <v>13635</v>
      </c>
      <c r="E53" s="41">
        <v>34075</v>
      </c>
      <c r="F53" s="42" t="s">
        <v>838</v>
      </c>
      <c r="G53" s="42" t="s">
        <v>838</v>
      </c>
      <c r="H53" s="42" t="s">
        <v>844</v>
      </c>
      <c r="I53" s="42" t="s">
        <v>847</v>
      </c>
    </row>
    <row r="54" spans="1:9" s="32" customFormat="1" ht="54" x14ac:dyDescent="0.25">
      <c r="A54" s="38">
        <v>51</v>
      </c>
      <c r="B54" s="39" t="s">
        <v>143</v>
      </c>
      <c r="C54" s="40" t="s">
        <v>144</v>
      </c>
      <c r="D54" s="41">
        <v>10889</v>
      </c>
      <c r="E54" s="41">
        <v>27218</v>
      </c>
      <c r="F54" s="42" t="s">
        <v>838</v>
      </c>
      <c r="G54" s="42" t="s">
        <v>838</v>
      </c>
      <c r="H54" s="42" t="s">
        <v>844</v>
      </c>
      <c r="I54" s="42" t="s">
        <v>847</v>
      </c>
    </row>
    <row r="55" spans="1:9" s="32" customFormat="1" ht="54" x14ac:dyDescent="0.25">
      <c r="A55" s="38">
        <v>52</v>
      </c>
      <c r="B55" s="39" t="s">
        <v>145</v>
      </c>
      <c r="C55" s="40" t="s">
        <v>146</v>
      </c>
      <c r="D55" s="41">
        <v>17650914</v>
      </c>
      <c r="E55" s="41">
        <v>44127268</v>
      </c>
      <c r="F55" s="42" t="s">
        <v>844</v>
      </c>
      <c r="G55" s="42" t="s">
        <v>838</v>
      </c>
      <c r="H55" s="42" t="s">
        <v>838</v>
      </c>
      <c r="I55" s="42" t="s">
        <v>847</v>
      </c>
    </row>
    <row r="56" spans="1:9" s="32" customFormat="1" ht="90" x14ac:dyDescent="0.25">
      <c r="A56" s="38">
        <v>53</v>
      </c>
      <c r="B56" s="39" t="s">
        <v>147</v>
      </c>
      <c r="C56" s="40" t="s">
        <v>148</v>
      </c>
      <c r="D56" s="41">
        <v>1897</v>
      </c>
      <c r="E56" s="41">
        <v>4732</v>
      </c>
      <c r="F56" s="42" t="s">
        <v>838</v>
      </c>
      <c r="G56" s="42" t="s">
        <v>838</v>
      </c>
      <c r="H56" s="42" t="s">
        <v>844</v>
      </c>
      <c r="I56" s="42" t="s">
        <v>847</v>
      </c>
    </row>
    <row r="57" spans="1:9" s="32" customFormat="1" ht="90" x14ac:dyDescent="0.25">
      <c r="A57" s="38">
        <v>54</v>
      </c>
      <c r="B57" s="39" t="s">
        <v>149</v>
      </c>
      <c r="C57" s="40" t="s">
        <v>150</v>
      </c>
      <c r="D57" s="41">
        <v>818</v>
      </c>
      <c r="E57" s="41">
        <v>2037</v>
      </c>
      <c r="F57" s="42" t="s">
        <v>838</v>
      </c>
      <c r="G57" s="42" t="s">
        <v>838</v>
      </c>
      <c r="H57" s="42" t="s">
        <v>838</v>
      </c>
      <c r="I57" s="42" t="s">
        <v>847</v>
      </c>
    </row>
    <row r="58" spans="1:9" s="32" customFormat="1" ht="72" x14ac:dyDescent="0.25">
      <c r="A58" s="38">
        <v>55</v>
      </c>
      <c r="B58" s="39" t="s">
        <v>151</v>
      </c>
      <c r="C58" s="40" t="s">
        <v>152</v>
      </c>
      <c r="D58" s="41">
        <v>238</v>
      </c>
      <c r="E58" s="41">
        <v>590</v>
      </c>
      <c r="F58" s="42" t="s">
        <v>838</v>
      </c>
      <c r="G58" s="42" t="s">
        <v>838</v>
      </c>
      <c r="H58" s="42" t="s">
        <v>844</v>
      </c>
      <c r="I58" s="42" t="s">
        <v>846</v>
      </c>
    </row>
    <row r="59" spans="1:9" s="32" customFormat="1" ht="36" x14ac:dyDescent="0.25">
      <c r="A59" s="38">
        <v>56</v>
      </c>
      <c r="B59" s="39" t="s">
        <v>153</v>
      </c>
      <c r="C59" s="40" t="s">
        <v>154</v>
      </c>
      <c r="D59" s="41">
        <v>91</v>
      </c>
      <c r="E59" s="41">
        <v>220</v>
      </c>
      <c r="F59" s="42" t="s">
        <v>838</v>
      </c>
      <c r="G59" s="42" t="s">
        <v>838</v>
      </c>
      <c r="H59" s="42" t="s">
        <v>838</v>
      </c>
      <c r="I59" s="42" t="s">
        <v>846</v>
      </c>
    </row>
    <row r="60" spans="1:9" s="32" customFormat="1" x14ac:dyDescent="0.25">
      <c r="A60" s="38">
        <v>57</v>
      </c>
      <c r="B60" s="39" t="s">
        <v>155</v>
      </c>
      <c r="C60" s="40" t="s">
        <v>156</v>
      </c>
      <c r="D60" s="41">
        <v>970</v>
      </c>
      <c r="E60" s="41">
        <v>2415</v>
      </c>
      <c r="F60" s="42" t="s">
        <v>838</v>
      </c>
      <c r="G60" s="42" t="s">
        <v>838</v>
      </c>
      <c r="H60" s="42" t="s">
        <v>838</v>
      </c>
      <c r="I60" s="42" t="s">
        <v>846</v>
      </c>
    </row>
    <row r="61" spans="1:9" s="32" customFormat="1" x14ac:dyDescent="0.25">
      <c r="A61" s="38">
        <v>58</v>
      </c>
      <c r="B61" s="39" t="s">
        <v>157</v>
      </c>
      <c r="C61" s="40" t="s">
        <v>158</v>
      </c>
      <c r="D61" s="41">
        <v>1300</v>
      </c>
      <c r="E61" s="41">
        <v>3232</v>
      </c>
      <c r="F61" s="42" t="s">
        <v>838</v>
      </c>
      <c r="G61" s="42" t="s">
        <v>838</v>
      </c>
      <c r="H61" s="42" t="s">
        <v>838</v>
      </c>
      <c r="I61" s="42" t="s">
        <v>846</v>
      </c>
    </row>
    <row r="62" spans="1:9" s="32" customFormat="1" ht="72" x14ac:dyDescent="0.25">
      <c r="A62" s="38">
        <v>59</v>
      </c>
      <c r="B62" s="39" t="s">
        <v>159</v>
      </c>
      <c r="C62" s="40" t="s">
        <v>160</v>
      </c>
      <c r="D62" s="41">
        <v>1800</v>
      </c>
      <c r="E62" s="41">
        <v>4485</v>
      </c>
      <c r="F62" s="42" t="s">
        <v>838</v>
      </c>
      <c r="G62" s="42" t="s">
        <v>838</v>
      </c>
      <c r="H62" s="42" t="s">
        <v>838</v>
      </c>
      <c r="I62" s="42" t="s">
        <v>846</v>
      </c>
    </row>
    <row r="63" spans="1:9" s="32" customFormat="1" ht="36" x14ac:dyDescent="0.25">
      <c r="A63" s="38">
        <v>60</v>
      </c>
      <c r="B63" s="39" t="s">
        <v>161</v>
      </c>
      <c r="C63" s="40" t="s">
        <v>162</v>
      </c>
      <c r="D63" s="41">
        <v>260</v>
      </c>
      <c r="E63" s="41">
        <v>644</v>
      </c>
      <c r="F63" s="42" t="s">
        <v>838</v>
      </c>
      <c r="G63" s="42" t="s">
        <v>838</v>
      </c>
      <c r="H63" s="42" t="s">
        <v>838</v>
      </c>
      <c r="I63" s="42" t="s">
        <v>846</v>
      </c>
    </row>
    <row r="64" spans="1:9" s="32" customFormat="1" ht="270" x14ac:dyDescent="0.25">
      <c r="A64" s="38">
        <v>61</v>
      </c>
      <c r="B64" s="39" t="s">
        <v>163</v>
      </c>
      <c r="C64" s="40" t="s">
        <v>164</v>
      </c>
      <c r="D64" s="41">
        <v>157</v>
      </c>
      <c r="E64" s="41">
        <v>390</v>
      </c>
      <c r="F64" s="42" t="s">
        <v>838</v>
      </c>
      <c r="G64" s="42" t="s">
        <v>838</v>
      </c>
      <c r="H64" s="42" t="s">
        <v>838</v>
      </c>
      <c r="I64" s="42" t="s">
        <v>846</v>
      </c>
    </row>
    <row r="65" spans="1:9" s="32" customFormat="1" ht="36" x14ac:dyDescent="0.25">
      <c r="A65" s="38">
        <v>62</v>
      </c>
      <c r="B65" s="39" t="s">
        <v>165</v>
      </c>
      <c r="C65" s="40" t="s">
        <v>166</v>
      </c>
      <c r="D65" s="41">
        <v>39355</v>
      </c>
      <c r="E65" s="41">
        <v>98361</v>
      </c>
      <c r="F65" s="42" t="s">
        <v>838</v>
      </c>
      <c r="G65" s="42" t="s">
        <v>838</v>
      </c>
      <c r="H65" s="42" t="s">
        <v>838</v>
      </c>
      <c r="I65" s="42" t="s">
        <v>846</v>
      </c>
    </row>
    <row r="66" spans="1:9" s="32" customFormat="1" ht="36" x14ac:dyDescent="0.25">
      <c r="A66" s="38">
        <v>63</v>
      </c>
      <c r="B66" s="39" t="s">
        <v>167</v>
      </c>
      <c r="C66" s="40" t="s">
        <v>168</v>
      </c>
      <c r="D66" s="41">
        <v>32018</v>
      </c>
      <c r="E66" s="41">
        <v>80022</v>
      </c>
      <c r="F66" s="42" t="s">
        <v>838</v>
      </c>
      <c r="G66" s="42" t="s">
        <v>838</v>
      </c>
      <c r="H66" s="42" t="s">
        <v>844</v>
      </c>
      <c r="I66" s="42" t="s">
        <v>846</v>
      </c>
    </row>
    <row r="67" spans="1:9" s="32" customFormat="1" ht="36" x14ac:dyDescent="0.25">
      <c r="A67" s="38">
        <v>64</v>
      </c>
      <c r="B67" s="39" t="s">
        <v>169</v>
      </c>
      <c r="C67" s="40" t="s">
        <v>170</v>
      </c>
      <c r="D67" s="41">
        <v>21468</v>
      </c>
      <c r="E67" s="41">
        <v>53650</v>
      </c>
      <c r="F67" s="42" t="s">
        <v>844</v>
      </c>
      <c r="G67" s="42" t="s">
        <v>838</v>
      </c>
      <c r="H67" s="42" t="s">
        <v>844</v>
      </c>
      <c r="I67" s="42" t="s">
        <v>847</v>
      </c>
    </row>
    <row r="68" spans="1:9" s="32" customFormat="1" ht="36" x14ac:dyDescent="0.25">
      <c r="A68" s="38">
        <v>65</v>
      </c>
      <c r="B68" s="39" t="s">
        <v>171</v>
      </c>
      <c r="C68" s="40" t="s">
        <v>172</v>
      </c>
      <c r="D68" s="41">
        <v>16304</v>
      </c>
      <c r="E68" s="41">
        <v>40736</v>
      </c>
      <c r="F68" s="42" t="s">
        <v>838</v>
      </c>
      <c r="G68" s="42" t="s">
        <v>838</v>
      </c>
      <c r="H68" s="42" t="s">
        <v>844</v>
      </c>
      <c r="I68" s="42" t="s">
        <v>846</v>
      </c>
    </row>
    <row r="69" spans="1:9" s="32" customFormat="1" ht="36" x14ac:dyDescent="0.25">
      <c r="A69" s="38">
        <v>66</v>
      </c>
      <c r="B69" s="39" t="s">
        <v>173</v>
      </c>
      <c r="C69" s="40" t="s">
        <v>174</v>
      </c>
      <c r="D69" s="41">
        <v>11852</v>
      </c>
      <c r="E69" s="41">
        <v>29612</v>
      </c>
      <c r="F69" s="42" t="s">
        <v>844</v>
      </c>
      <c r="G69" s="42" t="s">
        <v>838</v>
      </c>
      <c r="H69" s="42" t="s">
        <v>844</v>
      </c>
      <c r="I69" s="42" t="s">
        <v>847</v>
      </c>
    </row>
    <row r="70" spans="1:9" s="32" customFormat="1" ht="36" x14ac:dyDescent="0.25">
      <c r="A70" s="38">
        <v>67</v>
      </c>
      <c r="B70" s="39" t="s">
        <v>175</v>
      </c>
      <c r="C70" s="40" t="s">
        <v>176</v>
      </c>
      <c r="D70" s="41">
        <v>10833</v>
      </c>
      <c r="E70" s="41">
        <v>27059</v>
      </c>
      <c r="F70" s="42" t="s">
        <v>844</v>
      </c>
      <c r="G70" s="42" t="s">
        <v>838</v>
      </c>
      <c r="H70" s="42" t="s">
        <v>844</v>
      </c>
      <c r="I70" s="42" t="s">
        <v>847</v>
      </c>
    </row>
    <row r="71" spans="1:9" s="32" customFormat="1" ht="36" x14ac:dyDescent="0.25">
      <c r="A71" s="38">
        <v>68</v>
      </c>
      <c r="B71" s="39" t="s">
        <v>177</v>
      </c>
      <c r="C71" s="40" t="s">
        <v>178</v>
      </c>
      <c r="D71" s="41">
        <v>8302</v>
      </c>
      <c r="E71" s="41">
        <v>20738</v>
      </c>
      <c r="F71" s="42" t="s">
        <v>844</v>
      </c>
      <c r="G71" s="42" t="s">
        <v>838</v>
      </c>
      <c r="H71" s="42" t="s">
        <v>844</v>
      </c>
      <c r="I71" s="42" t="s">
        <v>847</v>
      </c>
    </row>
    <row r="72" spans="1:9" s="32" customFormat="1" ht="36" x14ac:dyDescent="0.25">
      <c r="A72" s="38">
        <v>69</v>
      </c>
      <c r="B72" s="39" t="s">
        <v>179</v>
      </c>
      <c r="C72" s="40" t="s">
        <v>180</v>
      </c>
      <c r="D72" s="41">
        <v>7001</v>
      </c>
      <c r="E72" s="41">
        <v>17482</v>
      </c>
      <c r="F72" s="42" t="s">
        <v>838</v>
      </c>
      <c r="G72" s="42" t="s">
        <v>838</v>
      </c>
      <c r="H72" s="42" t="s">
        <v>838</v>
      </c>
      <c r="I72" s="42" t="s">
        <v>847</v>
      </c>
    </row>
    <row r="73" spans="1:9" s="32" customFormat="1" ht="72" x14ac:dyDescent="0.25">
      <c r="A73" s="38">
        <v>70</v>
      </c>
      <c r="B73" s="39" t="s">
        <v>181</v>
      </c>
      <c r="C73" s="40" t="s">
        <v>182</v>
      </c>
      <c r="D73" s="41">
        <v>1431</v>
      </c>
      <c r="E73" s="41">
        <v>3570</v>
      </c>
      <c r="F73" s="42" t="s">
        <v>838</v>
      </c>
      <c r="G73" s="42" t="s">
        <v>838</v>
      </c>
      <c r="H73" s="42" t="s">
        <v>838</v>
      </c>
      <c r="I73" s="42" t="s">
        <v>846</v>
      </c>
    </row>
    <row r="74" spans="1:9" s="32" customFormat="1" ht="144" x14ac:dyDescent="0.25">
      <c r="A74" s="38">
        <v>71</v>
      </c>
      <c r="B74" s="39" t="s">
        <v>183</v>
      </c>
      <c r="C74" s="40" t="s">
        <v>184</v>
      </c>
      <c r="D74" s="41">
        <v>401</v>
      </c>
      <c r="E74" s="41">
        <v>999</v>
      </c>
      <c r="F74" s="42" t="s">
        <v>838</v>
      </c>
      <c r="G74" s="42" t="s">
        <v>838</v>
      </c>
      <c r="H74" s="42" t="s">
        <v>838</v>
      </c>
      <c r="I74" s="42" t="s">
        <v>847</v>
      </c>
    </row>
    <row r="75" spans="1:9" s="32" customFormat="1" ht="36" x14ac:dyDescent="0.25">
      <c r="A75" s="38">
        <v>72</v>
      </c>
      <c r="B75" s="39" t="s">
        <v>185</v>
      </c>
      <c r="C75" s="40" t="s">
        <v>186</v>
      </c>
      <c r="D75" s="41">
        <v>4231</v>
      </c>
      <c r="E75" s="41">
        <v>10570</v>
      </c>
      <c r="F75" s="42" t="s">
        <v>838</v>
      </c>
      <c r="G75" s="42" t="s">
        <v>838</v>
      </c>
      <c r="H75" s="42" t="s">
        <v>838</v>
      </c>
      <c r="I75" s="42" t="s">
        <v>846</v>
      </c>
    </row>
    <row r="76" spans="1:9" s="32" customFormat="1" ht="36" x14ac:dyDescent="0.25">
      <c r="A76" s="38">
        <v>73</v>
      </c>
      <c r="B76" s="39" t="s">
        <v>187</v>
      </c>
      <c r="C76" s="40" t="s">
        <v>188</v>
      </c>
      <c r="D76" s="41">
        <v>619</v>
      </c>
      <c r="E76" s="41">
        <v>1543</v>
      </c>
      <c r="F76" s="42" t="s">
        <v>838</v>
      </c>
      <c r="G76" s="42" t="s">
        <v>838</v>
      </c>
      <c r="H76" s="42" t="s">
        <v>838</v>
      </c>
      <c r="I76" s="42" t="s">
        <v>846</v>
      </c>
    </row>
    <row r="77" spans="1:9" s="32" customFormat="1" ht="54" x14ac:dyDescent="0.25">
      <c r="A77" s="38">
        <v>74</v>
      </c>
      <c r="B77" s="39" t="s">
        <v>189</v>
      </c>
      <c r="C77" s="40" t="s">
        <v>190</v>
      </c>
      <c r="D77" s="41">
        <v>369</v>
      </c>
      <c r="E77" s="41">
        <v>920</v>
      </c>
      <c r="F77" s="42" t="s">
        <v>838</v>
      </c>
      <c r="G77" s="42" t="s">
        <v>838</v>
      </c>
      <c r="H77" s="42" t="s">
        <v>838</v>
      </c>
      <c r="I77" s="42" t="s">
        <v>846</v>
      </c>
    </row>
    <row r="78" spans="1:9" s="32" customFormat="1" ht="54" x14ac:dyDescent="0.25">
      <c r="A78" s="38">
        <v>75</v>
      </c>
      <c r="B78" s="39" t="s">
        <v>191</v>
      </c>
      <c r="C78" s="40" t="s">
        <v>192</v>
      </c>
      <c r="D78" s="41">
        <v>320</v>
      </c>
      <c r="E78" s="41">
        <v>795</v>
      </c>
      <c r="F78" s="42" t="s">
        <v>838</v>
      </c>
      <c r="G78" s="42" t="s">
        <v>838</v>
      </c>
      <c r="H78" s="42" t="s">
        <v>838</v>
      </c>
      <c r="I78" s="42" t="s">
        <v>846</v>
      </c>
    </row>
    <row r="79" spans="1:9" s="32" customFormat="1" ht="36" x14ac:dyDescent="0.25">
      <c r="A79" s="38">
        <v>76</v>
      </c>
      <c r="B79" s="39" t="s">
        <v>193</v>
      </c>
      <c r="C79" s="40" t="s">
        <v>194</v>
      </c>
      <c r="D79" s="41">
        <v>3499</v>
      </c>
      <c r="E79" s="41">
        <v>8735</v>
      </c>
      <c r="F79" s="42" t="s">
        <v>838</v>
      </c>
      <c r="G79" s="42" t="s">
        <v>838</v>
      </c>
      <c r="H79" s="42" t="s">
        <v>838</v>
      </c>
      <c r="I79" s="42" t="s">
        <v>846</v>
      </c>
    </row>
    <row r="80" spans="1:9" s="32" customFormat="1" ht="36" x14ac:dyDescent="0.25">
      <c r="A80" s="38">
        <v>77</v>
      </c>
      <c r="B80" s="39" t="s">
        <v>195</v>
      </c>
      <c r="C80" s="40" t="s">
        <v>196</v>
      </c>
      <c r="D80" s="41">
        <v>633</v>
      </c>
      <c r="E80" s="41">
        <v>1576</v>
      </c>
      <c r="F80" s="42" t="s">
        <v>838</v>
      </c>
      <c r="G80" s="42" t="s">
        <v>838</v>
      </c>
      <c r="H80" s="42" t="s">
        <v>838</v>
      </c>
      <c r="I80" s="42" t="s">
        <v>846</v>
      </c>
    </row>
    <row r="81" spans="1:9" s="32" customFormat="1" ht="54" x14ac:dyDescent="0.25">
      <c r="A81" s="38">
        <v>78</v>
      </c>
      <c r="B81" s="39" t="s">
        <v>197</v>
      </c>
      <c r="C81" s="40" t="s">
        <v>198</v>
      </c>
      <c r="D81" s="41">
        <v>875</v>
      </c>
      <c r="E81" s="41">
        <v>2182</v>
      </c>
      <c r="F81" s="42" t="s">
        <v>838</v>
      </c>
      <c r="G81" s="42" t="s">
        <v>838</v>
      </c>
      <c r="H81" s="42" t="s">
        <v>838</v>
      </c>
      <c r="I81" s="42" t="s">
        <v>847</v>
      </c>
    </row>
    <row r="82" spans="1:9" s="32" customFormat="1" ht="72" x14ac:dyDescent="0.25">
      <c r="A82" s="38">
        <v>79</v>
      </c>
      <c r="B82" s="39" t="s">
        <v>199</v>
      </c>
      <c r="C82" s="40" t="s">
        <v>200</v>
      </c>
      <c r="D82" s="41">
        <v>329</v>
      </c>
      <c r="E82" s="41">
        <v>818</v>
      </c>
      <c r="F82" s="42" t="s">
        <v>838</v>
      </c>
      <c r="G82" s="42" t="s">
        <v>838</v>
      </c>
      <c r="H82" s="42" t="s">
        <v>838</v>
      </c>
      <c r="I82" s="42" t="s">
        <v>847</v>
      </c>
    </row>
    <row r="83" spans="1:9" s="32" customFormat="1" ht="36" x14ac:dyDescent="0.25">
      <c r="A83" s="38">
        <v>80</v>
      </c>
      <c r="B83" s="39" t="s">
        <v>201</v>
      </c>
      <c r="C83" s="40" t="s">
        <v>202</v>
      </c>
      <c r="D83" s="41">
        <v>531</v>
      </c>
      <c r="E83" s="41">
        <v>1322</v>
      </c>
      <c r="F83" s="42" t="s">
        <v>838</v>
      </c>
      <c r="G83" s="42" t="s">
        <v>838</v>
      </c>
      <c r="H83" s="42" t="s">
        <v>838</v>
      </c>
      <c r="I83" s="42" t="s">
        <v>846</v>
      </c>
    </row>
    <row r="84" spans="1:9" s="32" customFormat="1" ht="72" x14ac:dyDescent="0.25">
      <c r="A84" s="38">
        <v>81</v>
      </c>
      <c r="B84" s="39" t="s">
        <v>203</v>
      </c>
      <c r="C84" s="40" t="s">
        <v>204</v>
      </c>
      <c r="D84" s="41">
        <v>24451</v>
      </c>
      <c r="E84" s="41">
        <v>61121</v>
      </c>
      <c r="F84" s="42" t="s">
        <v>838</v>
      </c>
      <c r="G84" s="42" t="s">
        <v>838</v>
      </c>
      <c r="H84" s="42" t="s">
        <v>838</v>
      </c>
      <c r="I84" s="42" t="s">
        <v>847</v>
      </c>
    </row>
    <row r="85" spans="1:9" s="32" customFormat="1" ht="36" x14ac:dyDescent="0.25">
      <c r="A85" s="38">
        <v>82</v>
      </c>
      <c r="B85" s="39" t="s">
        <v>205</v>
      </c>
      <c r="C85" s="40" t="s">
        <v>206</v>
      </c>
      <c r="D85" s="41">
        <v>23485</v>
      </c>
      <c r="E85" s="41">
        <v>58695</v>
      </c>
      <c r="F85" s="42" t="s">
        <v>838</v>
      </c>
      <c r="G85" s="42" t="s">
        <v>838</v>
      </c>
      <c r="H85" s="42" t="s">
        <v>838</v>
      </c>
      <c r="I85" s="42" t="s">
        <v>846</v>
      </c>
    </row>
    <row r="86" spans="1:9" s="32" customFormat="1" ht="36" x14ac:dyDescent="0.25">
      <c r="A86" s="38">
        <v>83</v>
      </c>
      <c r="B86" s="39" t="s">
        <v>207</v>
      </c>
      <c r="C86" s="40" t="s">
        <v>208</v>
      </c>
      <c r="D86" s="41">
        <v>126148</v>
      </c>
      <c r="E86" s="41">
        <v>315340</v>
      </c>
      <c r="F86" s="42" t="s">
        <v>838</v>
      </c>
      <c r="G86" s="42" t="s">
        <v>838</v>
      </c>
      <c r="H86" s="42" t="s">
        <v>838</v>
      </c>
      <c r="I86" s="42" t="s">
        <v>846</v>
      </c>
    </row>
    <row r="87" spans="1:9" s="32" customFormat="1" ht="36" x14ac:dyDescent="0.25">
      <c r="A87" s="38">
        <v>84</v>
      </c>
      <c r="B87" s="39" t="s">
        <v>209</v>
      </c>
      <c r="C87" s="40" t="s">
        <v>210</v>
      </c>
      <c r="D87" s="41">
        <v>35514</v>
      </c>
      <c r="E87" s="41">
        <v>88761</v>
      </c>
      <c r="F87" s="42" t="s">
        <v>838</v>
      </c>
      <c r="G87" s="42" t="s">
        <v>838</v>
      </c>
      <c r="H87" s="42" t="s">
        <v>838</v>
      </c>
      <c r="I87" s="42" t="s">
        <v>846</v>
      </c>
    </row>
    <row r="88" spans="1:9" s="32" customFormat="1" ht="72" x14ac:dyDescent="0.25">
      <c r="A88" s="38">
        <v>85</v>
      </c>
      <c r="B88" s="39" t="s">
        <v>211</v>
      </c>
      <c r="C88" s="40" t="s">
        <v>212</v>
      </c>
      <c r="D88" s="41">
        <v>10919</v>
      </c>
      <c r="E88" s="41">
        <v>27280</v>
      </c>
      <c r="F88" s="42" t="s">
        <v>838</v>
      </c>
      <c r="G88" s="42" t="s">
        <v>838</v>
      </c>
      <c r="H88" s="42" t="s">
        <v>838</v>
      </c>
      <c r="I88" s="42" t="s">
        <v>847</v>
      </c>
    </row>
    <row r="89" spans="1:9" s="32" customFormat="1" ht="54" x14ac:dyDescent="0.25">
      <c r="A89" s="38">
        <v>86</v>
      </c>
      <c r="B89" s="39" t="s">
        <v>213</v>
      </c>
      <c r="C89" s="40" t="s">
        <v>214</v>
      </c>
      <c r="D89" s="41">
        <v>749</v>
      </c>
      <c r="E89" s="41">
        <v>1860</v>
      </c>
      <c r="F89" s="42" t="s">
        <v>838</v>
      </c>
      <c r="G89" s="42" t="s">
        <v>838</v>
      </c>
      <c r="H89" s="42" t="s">
        <v>838</v>
      </c>
      <c r="I89" s="42" t="s">
        <v>846</v>
      </c>
    </row>
    <row r="90" spans="1:9" s="32" customFormat="1" ht="54" x14ac:dyDescent="0.25">
      <c r="A90" s="38">
        <v>87</v>
      </c>
      <c r="B90" s="39" t="s">
        <v>215</v>
      </c>
      <c r="C90" s="40" t="s">
        <v>216</v>
      </c>
      <c r="D90" s="41">
        <v>818</v>
      </c>
      <c r="E90" s="41">
        <v>2034</v>
      </c>
      <c r="F90" s="42" t="s">
        <v>838</v>
      </c>
      <c r="G90" s="42" t="s">
        <v>838</v>
      </c>
      <c r="H90" s="42" t="s">
        <v>838</v>
      </c>
      <c r="I90" s="42" t="s">
        <v>846</v>
      </c>
    </row>
    <row r="91" spans="1:9" s="32" customFormat="1" ht="54" x14ac:dyDescent="0.25">
      <c r="A91" s="38">
        <v>88</v>
      </c>
      <c r="B91" s="39" t="s">
        <v>217</v>
      </c>
      <c r="C91" s="40" t="s">
        <v>218</v>
      </c>
      <c r="D91" s="41">
        <v>866</v>
      </c>
      <c r="E91" s="41">
        <v>2157</v>
      </c>
      <c r="F91" s="42" t="s">
        <v>838</v>
      </c>
      <c r="G91" s="42" t="s">
        <v>838</v>
      </c>
      <c r="H91" s="42" t="s">
        <v>838</v>
      </c>
      <c r="I91" s="42" t="s">
        <v>846</v>
      </c>
    </row>
    <row r="92" spans="1:9" s="32" customFormat="1" ht="72" x14ac:dyDescent="0.25">
      <c r="A92" s="38">
        <v>89</v>
      </c>
      <c r="B92" s="39" t="s">
        <v>219</v>
      </c>
      <c r="C92" s="40" t="s">
        <v>220</v>
      </c>
      <c r="D92" s="41">
        <v>521</v>
      </c>
      <c r="E92" s="41">
        <v>1291</v>
      </c>
      <c r="F92" s="42" t="s">
        <v>838</v>
      </c>
      <c r="G92" s="42" t="s">
        <v>838</v>
      </c>
      <c r="H92" s="42" t="s">
        <v>838</v>
      </c>
      <c r="I92" s="42" t="s">
        <v>847</v>
      </c>
    </row>
    <row r="93" spans="1:9" s="32" customFormat="1" ht="54" x14ac:dyDescent="0.25">
      <c r="A93" s="38">
        <v>90</v>
      </c>
      <c r="B93" s="39" t="s">
        <v>221</v>
      </c>
      <c r="C93" s="40" t="s">
        <v>222</v>
      </c>
      <c r="D93" s="41">
        <v>168</v>
      </c>
      <c r="E93" s="41">
        <v>420</v>
      </c>
      <c r="F93" s="42" t="s">
        <v>838</v>
      </c>
      <c r="G93" s="42" t="s">
        <v>838</v>
      </c>
      <c r="H93" s="42" t="s">
        <v>838</v>
      </c>
      <c r="I93" s="42" t="s">
        <v>846</v>
      </c>
    </row>
    <row r="94" spans="1:9" s="32" customFormat="1" ht="108" x14ac:dyDescent="0.25">
      <c r="A94" s="38">
        <v>91</v>
      </c>
      <c r="B94" s="39" t="s">
        <v>223</v>
      </c>
      <c r="C94" s="40" t="s">
        <v>224</v>
      </c>
      <c r="D94" s="41">
        <v>8961</v>
      </c>
      <c r="E94" s="41">
        <v>22395</v>
      </c>
      <c r="F94" s="42" t="s">
        <v>838</v>
      </c>
      <c r="G94" s="42" t="s">
        <v>838</v>
      </c>
      <c r="H94" s="42" t="s">
        <v>838</v>
      </c>
      <c r="I94" s="42" t="s">
        <v>847</v>
      </c>
    </row>
    <row r="95" spans="1:9" s="32" customFormat="1" ht="36" x14ac:dyDescent="0.25">
      <c r="A95" s="38">
        <v>92</v>
      </c>
      <c r="B95" s="39" t="s">
        <v>225</v>
      </c>
      <c r="C95" s="40" t="s">
        <v>226</v>
      </c>
      <c r="D95" s="41">
        <v>16000</v>
      </c>
      <c r="E95" s="41">
        <v>39983</v>
      </c>
      <c r="F95" s="42" t="s">
        <v>838</v>
      </c>
      <c r="G95" s="42" t="s">
        <v>838</v>
      </c>
      <c r="H95" s="42" t="s">
        <v>838</v>
      </c>
      <c r="I95" s="42" t="s">
        <v>846</v>
      </c>
    </row>
    <row r="96" spans="1:9" s="32" customFormat="1" ht="36" x14ac:dyDescent="0.25">
      <c r="A96" s="38">
        <v>93</v>
      </c>
      <c r="B96" s="39" t="s">
        <v>227</v>
      </c>
      <c r="C96" s="40" t="s">
        <v>228</v>
      </c>
      <c r="D96" s="41">
        <v>59075</v>
      </c>
      <c r="E96" s="41">
        <v>147657</v>
      </c>
      <c r="F96" s="42" t="s">
        <v>838</v>
      </c>
      <c r="G96" s="42" t="s">
        <v>838</v>
      </c>
      <c r="H96" s="42" t="s">
        <v>838</v>
      </c>
      <c r="I96" s="42" t="s">
        <v>846</v>
      </c>
    </row>
    <row r="97" spans="1:9" s="32" customFormat="1" ht="36" x14ac:dyDescent="0.25">
      <c r="A97" s="38">
        <v>94</v>
      </c>
      <c r="B97" s="39" t="s">
        <v>229</v>
      </c>
      <c r="C97" s="40" t="s">
        <v>230</v>
      </c>
      <c r="D97" s="41">
        <v>90555</v>
      </c>
      <c r="E97" s="41">
        <v>226357</v>
      </c>
      <c r="F97" s="42" t="s">
        <v>838</v>
      </c>
      <c r="G97" s="42" t="s">
        <v>838</v>
      </c>
      <c r="H97" s="42" t="s">
        <v>838</v>
      </c>
      <c r="I97" s="42" t="s">
        <v>846</v>
      </c>
    </row>
    <row r="98" spans="1:9" s="32" customFormat="1" ht="36" x14ac:dyDescent="0.25">
      <c r="A98" s="38">
        <v>95</v>
      </c>
      <c r="B98" s="39" t="s">
        <v>231</v>
      </c>
      <c r="C98" s="40" t="s">
        <v>232</v>
      </c>
      <c r="D98" s="41">
        <v>501</v>
      </c>
      <c r="E98" s="41">
        <v>1243</v>
      </c>
      <c r="F98" s="42" t="s">
        <v>838</v>
      </c>
      <c r="G98" s="42" t="s">
        <v>838</v>
      </c>
      <c r="H98" s="42" t="s">
        <v>838</v>
      </c>
      <c r="I98" s="42" t="s">
        <v>846</v>
      </c>
    </row>
    <row r="99" spans="1:9" s="32" customFormat="1" ht="36" x14ac:dyDescent="0.25">
      <c r="A99" s="38">
        <v>96</v>
      </c>
      <c r="B99" s="39" t="s">
        <v>233</v>
      </c>
      <c r="C99" s="40" t="s">
        <v>234</v>
      </c>
      <c r="D99" s="41">
        <v>1498</v>
      </c>
      <c r="E99" s="41">
        <v>3736</v>
      </c>
      <c r="F99" s="42" t="s">
        <v>838</v>
      </c>
      <c r="G99" s="42" t="s">
        <v>838</v>
      </c>
      <c r="H99" s="42" t="s">
        <v>838</v>
      </c>
      <c r="I99" s="42" t="s">
        <v>846</v>
      </c>
    </row>
    <row r="100" spans="1:9" s="32" customFormat="1" ht="36" x14ac:dyDescent="0.25">
      <c r="A100" s="38">
        <v>97</v>
      </c>
      <c r="B100" s="39" t="s">
        <v>235</v>
      </c>
      <c r="C100" s="40" t="s">
        <v>236</v>
      </c>
      <c r="D100" s="41">
        <v>8093</v>
      </c>
      <c r="E100" s="41">
        <v>20212</v>
      </c>
      <c r="F100" s="42" t="s">
        <v>838</v>
      </c>
      <c r="G100" s="42" t="s">
        <v>838</v>
      </c>
      <c r="H100" s="42" t="s">
        <v>838</v>
      </c>
      <c r="I100" s="42" t="s">
        <v>846</v>
      </c>
    </row>
    <row r="101" spans="1:9" s="32" customFormat="1" ht="36" x14ac:dyDescent="0.25">
      <c r="A101" s="38">
        <v>98</v>
      </c>
      <c r="B101" s="39" t="s">
        <v>237</v>
      </c>
      <c r="C101" s="40" t="s">
        <v>238</v>
      </c>
      <c r="D101" s="41">
        <v>12088</v>
      </c>
      <c r="E101" s="41">
        <v>30201</v>
      </c>
      <c r="F101" s="42" t="s">
        <v>838</v>
      </c>
      <c r="G101" s="42" t="s">
        <v>838</v>
      </c>
      <c r="H101" s="42" t="s">
        <v>838</v>
      </c>
      <c r="I101" s="42" t="s">
        <v>846</v>
      </c>
    </row>
    <row r="102" spans="1:9" s="32" customFormat="1" ht="36" x14ac:dyDescent="0.25">
      <c r="A102" s="38">
        <v>99</v>
      </c>
      <c r="B102" s="39" t="s">
        <v>239</v>
      </c>
      <c r="C102" s="40" t="s">
        <v>240</v>
      </c>
      <c r="D102" s="41">
        <v>7853</v>
      </c>
      <c r="E102" s="41">
        <v>19607</v>
      </c>
      <c r="F102" s="42" t="s">
        <v>838</v>
      </c>
      <c r="G102" s="42" t="s">
        <v>838</v>
      </c>
      <c r="H102" s="42" t="s">
        <v>838</v>
      </c>
      <c r="I102" s="42" t="s">
        <v>846</v>
      </c>
    </row>
    <row r="103" spans="1:9" s="32" customFormat="1" ht="72" x14ac:dyDescent="0.25">
      <c r="A103" s="38">
        <v>100</v>
      </c>
      <c r="B103" s="39" t="s">
        <v>241</v>
      </c>
      <c r="C103" s="40" t="s">
        <v>242</v>
      </c>
      <c r="D103" s="41">
        <v>227</v>
      </c>
      <c r="E103" s="41">
        <v>559</v>
      </c>
      <c r="F103" s="42" t="s">
        <v>838</v>
      </c>
      <c r="G103" s="42" t="s">
        <v>838</v>
      </c>
      <c r="H103" s="42" t="s">
        <v>838</v>
      </c>
      <c r="I103" s="42" t="s">
        <v>847</v>
      </c>
    </row>
    <row r="104" spans="1:9" s="32" customFormat="1" ht="72" x14ac:dyDescent="0.25">
      <c r="A104" s="38">
        <v>101</v>
      </c>
      <c r="B104" s="39" t="s">
        <v>243</v>
      </c>
      <c r="C104" s="40" t="s">
        <v>244</v>
      </c>
      <c r="D104" s="41">
        <v>2246</v>
      </c>
      <c r="E104" s="41">
        <v>5598</v>
      </c>
      <c r="F104" s="42" t="s">
        <v>838</v>
      </c>
      <c r="G104" s="42" t="s">
        <v>838</v>
      </c>
      <c r="H104" s="42" t="s">
        <v>838</v>
      </c>
      <c r="I104" s="42" t="s">
        <v>846</v>
      </c>
    </row>
    <row r="105" spans="1:9" s="32" customFormat="1" ht="72" x14ac:dyDescent="0.25">
      <c r="A105" s="38">
        <v>102</v>
      </c>
      <c r="B105" s="39" t="s">
        <v>245</v>
      </c>
      <c r="C105" s="40" t="s">
        <v>246</v>
      </c>
      <c r="D105" s="41">
        <v>474</v>
      </c>
      <c r="E105" s="41">
        <v>1173</v>
      </c>
      <c r="F105" s="42" t="s">
        <v>838</v>
      </c>
      <c r="G105" s="42" t="s">
        <v>838</v>
      </c>
      <c r="H105" s="42" t="s">
        <v>838</v>
      </c>
      <c r="I105" s="42" t="s">
        <v>846</v>
      </c>
    </row>
    <row r="106" spans="1:9" s="32" customFormat="1" x14ac:dyDescent="0.25">
      <c r="A106" s="38">
        <v>103</v>
      </c>
      <c r="B106" s="39" t="s">
        <v>247</v>
      </c>
      <c r="C106" s="40" t="s">
        <v>248</v>
      </c>
      <c r="D106" s="41">
        <v>957</v>
      </c>
      <c r="E106" s="41">
        <v>2383</v>
      </c>
      <c r="F106" s="42" t="s">
        <v>838</v>
      </c>
      <c r="G106" s="42" t="s">
        <v>838</v>
      </c>
      <c r="H106" s="42" t="s">
        <v>838</v>
      </c>
      <c r="I106" s="42" t="s">
        <v>846</v>
      </c>
    </row>
    <row r="107" spans="1:9" s="32" customFormat="1" ht="54" x14ac:dyDescent="0.25">
      <c r="A107" s="38">
        <v>104</v>
      </c>
      <c r="B107" s="39" t="s">
        <v>249</v>
      </c>
      <c r="C107" s="40" t="s">
        <v>250</v>
      </c>
      <c r="D107" s="41">
        <v>1317386</v>
      </c>
      <c r="E107" s="41">
        <v>3293436</v>
      </c>
      <c r="F107" s="42" t="s">
        <v>838</v>
      </c>
      <c r="G107" s="42" t="s">
        <v>838</v>
      </c>
      <c r="H107" s="42" t="s">
        <v>838</v>
      </c>
      <c r="I107" s="42" t="s">
        <v>847</v>
      </c>
    </row>
    <row r="108" spans="1:9" s="32" customFormat="1" ht="72" x14ac:dyDescent="0.25">
      <c r="A108" s="38">
        <v>105</v>
      </c>
      <c r="B108" s="39" t="s">
        <v>251</v>
      </c>
      <c r="C108" s="40" t="s">
        <v>252</v>
      </c>
      <c r="D108" s="41">
        <v>541</v>
      </c>
      <c r="E108" s="41">
        <v>1333</v>
      </c>
      <c r="F108" s="42" t="s">
        <v>838</v>
      </c>
      <c r="G108" s="42" t="s">
        <v>838</v>
      </c>
      <c r="H108" s="42" t="s">
        <v>838</v>
      </c>
      <c r="I108" s="42" t="s">
        <v>847</v>
      </c>
    </row>
    <row r="109" spans="1:9" s="32" customFormat="1" ht="36" x14ac:dyDescent="0.25">
      <c r="A109" s="38">
        <v>106</v>
      </c>
      <c r="B109" s="39" t="s">
        <v>253</v>
      </c>
      <c r="C109" s="40" t="s">
        <v>254</v>
      </c>
      <c r="D109" s="41">
        <v>3504</v>
      </c>
      <c r="E109" s="41">
        <v>8749</v>
      </c>
      <c r="F109" s="42" t="s">
        <v>838</v>
      </c>
      <c r="G109" s="42" t="s">
        <v>838</v>
      </c>
      <c r="H109" s="42" t="s">
        <v>838</v>
      </c>
      <c r="I109" s="42" t="s">
        <v>846</v>
      </c>
    </row>
    <row r="110" spans="1:9" s="32" customFormat="1" ht="36" x14ac:dyDescent="0.25">
      <c r="A110" s="38">
        <v>107</v>
      </c>
      <c r="B110" s="39" t="s">
        <v>255</v>
      </c>
      <c r="C110" s="40" t="s">
        <v>256</v>
      </c>
      <c r="D110" s="41">
        <v>3352</v>
      </c>
      <c r="E110" s="41">
        <v>8371</v>
      </c>
      <c r="F110" s="42" t="s">
        <v>838</v>
      </c>
      <c r="G110" s="42" t="s">
        <v>838</v>
      </c>
      <c r="H110" s="42" t="s">
        <v>838</v>
      </c>
      <c r="I110" s="42" t="s">
        <v>846</v>
      </c>
    </row>
    <row r="111" spans="1:9" s="32" customFormat="1" ht="36" x14ac:dyDescent="0.25">
      <c r="A111" s="38">
        <v>108</v>
      </c>
      <c r="B111" s="39" t="s">
        <v>257</v>
      </c>
      <c r="C111" s="40" t="s">
        <v>258</v>
      </c>
      <c r="D111" s="41">
        <v>3001</v>
      </c>
      <c r="E111" s="41">
        <v>7494</v>
      </c>
      <c r="F111" s="42" t="s">
        <v>838</v>
      </c>
      <c r="G111" s="42" t="s">
        <v>838</v>
      </c>
      <c r="H111" s="42" t="s">
        <v>838</v>
      </c>
      <c r="I111" s="42" t="s">
        <v>846</v>
      </c>
    </row>
    <row r="112" spans="1:9" s="32" customFormat="1" ht="72" x14ac:dyDescent="0.25">
      <c r="A112" s="38">
        <v>109</v>
      </c>
      <c r="B112" s="39" t="s">
        <v>259</v>
      </c>
      <c r="C112" s="40" t="s">
        <v>260</v>
      </c>
      <c r="D112" s="41">
        <v>18045</v>
      </c>
      <c r="E112" s="41">
        <v>45092</v>
      </c>
      <c r="F112" s="42" t="s">
        <v>838</v>
      </c>
      <c r="G112" s="42" t="s">
        <v>838</v>
      </c>
      <c r="H112" s="42" t="s">
        <v>838</v>
      </c>
      <c r="I112" s="42" t="s">
        <v>847</v>
      </c>
    </row>
    <row r="113" spans="1:9" s="32" customFormat="1" ht="36" x14ac:dyDescent="0.25">
      <c r="A113" s="38">
        <v>110</v>
      </c>
      <c r="B113" s="39" t="s">
        <v>261</v>
      </c>
      <c r="C113" s="40" t="s">
        <v>262</v>
      </c>
      <c r="D113" s="41">
        <v>435</v>
      </c>
      <c r="E113" s="41">
        <v>1083</v>
      </c>
      <c r="F113" s="42" t="s">
        <v>838</v>
      </c>
      <c r="G113" s="42" t="s">
        <v>838</v>
      </c>
      <c r="H113" s="42" t="s">
        <v>838</v>
      </c>
      <c r="I113" s="42" t="s">
        <v>847</v>
      </c>
    </row>
    <row r="114" spans="1:9" s="32" customFormat="1" ht="36" x14ac:dyDescent="0.25">
      <c r="A114" s="38">
        <v>111</v>
      </c>
      <c r="B114" s="39" t="s">
        <v>263</v>
      </c>
      <c r="C114" s="40" t="s">
        <v>264</v>
      </c>
      <c r="D114" s="41">
        <v>41792</v>
      </c>
      <c r="E114" s="41">
        <v>104458</v>
      </c>
      <c r="F114" s="42" t="s">
        <v>838</v>
      </c>
      <c r="G114" s="42" t="s">
        <v>838</v>
      </c>
      <c r="H114" s="42" t="s">
        <v>838</v>
      </c>
      <c r="I114" s="42" t="s">
        <v>846</v>
      </c>
    </row>
    <row r="115" spans="1:9" s="32" customFormat="1" ht="72" x14ac:dyDescent="0.25">
      <c r="A115" s="38">
        <v>112</v>
      </c>
      <c r="B115" s="39" t="s">
        <v>265</v>
      </c>
      <c r="C115" s="40" t="s">
        <v>266</v>
      </c>
      <c r="D115" s="41">
        <v>21078</v>
      </c>
      <c r="E115" s="41">
        <v>52664</v>
      </c>
      <c r="F115" s="42" t="s">
        <v>838</v>
      </c>
      <c r="G115" s="42" t="s">
        <v>838</v>
      </c>
      <c r="H115" s="42" t="s">
        <v>838</v>
      </c>
      <c r="I115" s="42" t="s">
        <v>847</v>
      </c>
    </row>
    <row r="116" spans="1:9" s="32" customFormat="1" ht="72" x14ac:dyDescent="0.25">
      <c r="A116" s="38">
        <v>113</v>
      </c>
      <c r="B116" s="39" t="s">
        <v>267</v>
      </c>
      <c r="C116" s="40" t="s">
        <v>268</v>
      </c>
      <c r="D116" s="41">
        <v>12990</v>
      </c>
      <c r="E116" s="41">
        <v>32462</v>
      </c>
      <c r="F116" s="42" t="s">
        <v>838</v>
      </c>
      <c r="G116" s="42" t="s">
        <v>838</v>
      </c>
      <c r="H116" s="42" t="s">
        <v>838</v>
      </c>
      <c r="I116" s="42" t="s">
        <v>847</v>
      </c>
    </row>
    <row r="117" spans="1:9" s="32" customFormat="1" ht="72" x14ac:dyDescent="0.25">
      <c r="A117" s="38">
        <v>114</v>
      </c>
      <c r="B117" s="39" t="s">
        <v>269</v>
      </c>
      <c r="C117" s="40" t="s">
        <v>270</v>
      </c>
      <c r="D117" s="41">
        <v>25149</v>
      </c>
      <c r="E117" s="41">
        <v>62837</v>
      </c>
      <c r="F117" s="42" t="s">
        <v>838</v>
      </c>
      <c r="G117" s="42" t="s">
        <v>840</v>
      </c>
      <c r="H117" s="42" t="s">
        <v>838</v>
      </c>
      <c r="I117" s="42" t="s">
        <v>847</v>
      </c>
    </row>
    <row r="118" spans="1:9" s="32" customFormat="1" ht="72" x14ac:dyDescent="0.25">
      <c r="A118" s="38">
        <v>115</v>
      </c>
      <c r="B118" s="39" t="s">
        <v>271</v>
      </c>
      <c r="C118" s="40" t="s">
        <v>272</v>
      </c>
      <c r="D118" s="41">
        <v>15762</v>
      </c>
      <c r="E118" s="41">
        <v>39374</v>
      </c>
      <c r="F118" s="42" t="s">
        <v>838</v>
      </c>
      <c r="G118" s="42" t="s">
        <v>838</v>
      </c>
      <c r="H118" s="42" t="s">
        <v>838</v>
      </c>
      <c r="I118" s="42" t="s">
        <v>847</v>
      </c>
    </row>
    <row r="119" spans="1:9" s="32" customFormat="1" ht="36" x14ac:dyDescent="0.25">
      <c r="A119" s="38">
        <v>116</v>
      </c>
      <c r="B119" s="39" t="s">
        <v>273</v>
      </c>
      <c r="C119" s="40" t="s">
        <v>274</v>
      </c>
      <c r="D119" s="41">
        <v>52881</v>
      </c>
      <c r="E119" s="41">
        <v>132178</v>
      </c>
      <c r="F119" s="42" t="s">
        <v>838</v>
      </c>
      <c r="G119" s="42" t="s">
        <v>838</v>
      </c>
      <c r="H119" s="42" t="s">
        <v>838</v>
      </c>
      <c r="I119" s="42" t="s">
        <v>847</v>
      </c>
    </row>
    <row r="120" spans="1:9" s="32" customFormat="1" ht="36" x14ac:dyDescent="0.25">
      <c r="A120" s="38">
        <v>117</v>
      </c>
      <c r="B120" s="39" t="s">
        <v>275</v>
      </c>
      <c r="C120" s="40" t="s">
        <v>276</v>
      </c>
      <c r="D120" s="41">
        <v>114073</v>
      </c>
      <c r="E120" s="41">
        <v>285161</v>
      </c>
      <c r="F120" s="42" t="s">
        <v>838</v>
      </c>
      <c r="G120" s="42" t="s">
        <v>838</v>
      </c>
      <c r="H120" s="42" t="s">
        <v>838</v>
      </c>
      <c r="I120" s="42" t="s">
        <v>847</v>
      </c>
    </row>
    <row r="121" spans="1:9" s="32" customFormat="1" ht="36" x14ac:dyDescent="0.25">
      <c r="A121" s="38">
        <v>118</v>
      </c>
      <c r="B121" s="39" t="s">
        <v>277</v>
      </c>
      <c r="C121" s="40" t="s">
        <v>278</v>
      </c>
      <c r="D121" s="41">
        <v>15486</v>
      </c>
      <c r="E121" s="41">
        <v>38697</v>
      </c>
      <c r="F121" s="42" t="s">
        <v>838</v>
      </c>
      <c r="G121" s="42" t="s">
        <v>838</v>
      </c>
      <c r="H121" s="42" t="s">
        <v>838</v>
      </c>
      <c r="I121" s="42" t="s">
        <v>847</v>
      </c>
    </row>
    <row r="122" spans="1:9" s="32" customFormat="1" ht="36" x14ac:dyDescent="0.25">
      <c r="A122" s="38">
        <v>119</v>
      </c>
      <c r="B122" s="39" t="s">
        <v>279</v>
      </c>
      <c r="C122" s="40" t="s">
        <v>280</v>
      </c>
      <c r="D122" s="41">
        <v>13308</v>
      </c>
      <c r="E122" s="41">
        <v>33255</v>
      </c>
      <c r="F122" s="42" t="s">
        <v>838</v>
      </c>
      <c r="G122" s="42" t="s">
        <v>838</v>
      </c>
      <c r="H122" s="42" t="s">
        <v>838</v>
      </c>
      <c r="I122" s="42" t="s">
        <v>847</v>
      </c>
    </row>
    <row r="123" spans="1:9" s="32" customFormat="1" ht="36" x14ac:dyDescent="0.25">
      <c r="A123" s="38">
        <v>120</v>
      </c>
      <c r="B123" s="39" t="s">
        <v>281</v>
      </c>
      <c r="C123" s="40" t="s">
        <v>282</v>
      </c>
      <c r="D123" s="41">
        <v>9042</v>
      </c>
      <c r="E123" s="41">
        <v>22591</v>
      </c>
      <c r="F123" s="42" t="s">
        <v>838</v>
      </c>
      <c r="G123" s="42" t="s">
        <v>839</v>
      </c>
      <c r="H123" s="42" t="s">
        <v>838</v>
      </c>
      <c r="I123" s="42" t="s">
        <v>847</v>
      </c>
    </row>
    <row r="124" spans="1:9" s="32" customFormat="1" ht="36" x14ac:dyDescent="0.25">
      <c r="A124" s="38">
        <v>121</v>
      </c>
      <c r="B124" s="39" t="s">
        <v>283</v>
      </c>
      <c r="C124" s="40" t="s">
        <v>284</v>
      </c>
      <c r="D124" s="41">
        <v>35007</v>
      </c>
      <c r="E124" s="41">
        <v>87497</v>
      </c>
      <c r="F124" s="42" t="s">
        <v>838</v>
      </c>
      <c r="G124" s="42" t="s">
        <v>838</v>
      </c>
      <c r="H124" s="42" t="s">
        <v>838</v>
      </c>
      <c r="I124" s="42" t="s">
        <v>846</v>
      </c>
    </row>
    <row r="125" spans="1:9" s="32" customFormat="1" ht="72" x14ac:dyDescent="0.25">
      <c r="A125" s="38">
        <v>122</v>
      </c>
      <c r="B125" s="39" t="s">
        <v>285</v>
      </c>
      <c r="C125" s="40" t="s">
        <v>286</v>
      </c>
      <c r="D125" s="41">
        <v>471</v>
      </c>
      <c r="E125" s="41">
        <v>1171</v>
      </c>
      <c r="F125" s="42" t="s">
        <v>838</v>
      </c>
      <c r="G125" s="42" t="s">
        <v>838</v>
      </c>
      <c r="H125" s="42" t="s">
        <v>838</v>
      </c>
      <c r="I125" s="42" t="s">
        <v>847</v>
      </c>
    </row>
    <row r="126" spans="1:9" s="32" customFormat="1" ht="36" x14ac:dyDescent="0.25">
      <c r="A126" s="38">
        <v>123</v>
      </c>
      <c r="B126" s="39" t="s">
        <v>287</v>
      </c>
      <c r="C126" s="40" t="s">
        <v>288</v>
      </c>
      <c r="D126" s="41">
        <v>30906</v>
      </c>
      <c r="E126" s="41">
        <v>77246</v>
      </c>
      <c r="F126" s="42" t="s">
        <v>838</v>
      </c>
      <c r="G126" s="42" t="s">
        <v>838</v>
      </c>
      <c r="H126" s="42" t="s">
        <v>838</v>
      </c>
      <c r="I126" s="42" t="s">
        <v>846</v>
      </c>
    </row>
    <row r="127" spans="1:9" s="32" customFormat="1" ht="36" x14ac:dyDescent="0.25">
      <c r="A127" s="38">
        <v>124</v>
      </c>
      <c r="B127" s="39" t="s">
        <v>289</v>
      </c>
      <c r="C127" s="40" t="s">
        <v>290</v>
      </c>
      <c r="D127" s="41">
        <v>23036</v>
      </c>
      <c r="E127" s="41">
        <v>57565</v>
      </c>
      <c r="F127" s="42" t="s">
        <v>838</v>
      </c>
      <c r="G127" s="42" t="s">
        <v>838</v>
      </c>
      <c r="H127" s="42" t="s">
        <v>838</v>
      </c>
      <c r="I127" s="42" t="s">
        <v>846</v>
      </c>
    </row>
    <row r="128" spans="1:9" s="32" customFormat="1" ht="36" x14ac:dyDescent="0.25">
      <c r="A128" s="38">
        <v>125</v>
      </c>
      <c r="B128" s="39" t="s">
        <v>291</v>
      </c>
      <c r="C128" s="40" t="s">
        <v>292</v>
      </c>
      <c r="D128" s="41">
        <v>9505</v>
      </c>
      <c r="E128" s="41">
        <v>23741</v>
      </c>
      <c r="F128" s="42" t="s">
        <v>838</v>
      </c>
      <c r="G128" s="42" t="s">
        <v>838</v>
      </c>
      <c r="H128" s="42" t="s">
        <v>838</v>
      </c>
      <c r="I128" s="42" t="s">
        <v>846</v>
      </c>
    </row>
    <row r="129" spans="1:9" s="32" customFormat="1" ht="54" x14ac:dyDescent="0.25">
      <c r="A129" s="38">
        <v>126</v>
      </c>
      <c r="B129" s="39" t="s">
        <v>293</v>
      </c>
      <c r="C129" s="40" t="s">
        <v>294</v>
      </c>
      <c r="D129" s="41">
        <v>931780</v>
      </c>
      <c r="E129" s="41">
        <v>2329423</v>
      </c>
      <c r="F129" s="42" t="s">
        <v>838</v>
      </c>
      <c r="G129" s="42" t="s">
        <v>838</v>
      </c>
      <c r="H129" s="42" t="s">
        <v>838</v>
      </c>
      <c r="I129" s="42" t="s">
        <v>846</v>
      </c>
    </row>
    <row r="130" spans="1:9" s="32" customFormat="1" ht="36" x14ac:dyDescent="0.25">
      <c r="A130" s="38">
        <v>127</v>
      </c>
      <c r="B130" s="39" t="s">
        <v>295</v>
      </c>
      <c r="C130" s="40" t="s">
        <v>296</v>
      </c>
      <c r="D130" s="41">
        <v>1508</v>
      </c>
      <c r="E130" s="41">
        <v>3761</v>
      </c>
      <c r="F130" s="42" t="s">
        <v>838</v>
      </c>
      <c r="G130" s="42" t="s">
        <v>838</v>
      </c>
      <c r="H130" s="42" t="s">
        <v>838</v>
      </c>
      <c r="I130" s="42" t="s">
        <v>846</v>
      </c>
    </row>
    <row r="131" spans="1:9" s="32" customFormat="1" ht="36" x14ac:dyDescent="0.25">
      <c r="A131" s="38">
        <v>128</v>
      </c>
      <c r="B131" s="39" t="s">
        <v>297</v>
      </c>
      <c r="C131" s="40" t="s">
        <v>298</v>
      </c>
      <c r="D131" s="41">
        <v>12882</v>
      </c>
      <c r="E131" s="41">
        <v>32193</v>
      </c>
      <c r="F131" s="42" t="s">
        <v>838</v>
      </c>
      <c r="G131" s="42" t="s">
        <v>838</v>
      </c>
      <c r="H131" s="42" t="s">
        <v>838</v>
      </c>
      <c r="I131" s="42" t="s">
        <v>847</v>
      </c>
    </row>
    <row r="132" spans="1:9" s="32" customFormat="1" ht="36" x14ac:dyDescent="0.25">
      <c r="A132" s="38">
        <v>129</v>
      </c>
      <c r="B132" s="39" t="s">
        <v>299</v>
      </c>
      <c r="C132" s="40" t="s">
        <v>300</v>
      </c>
      <c r="D132" s="41">
        <v>25400</v>
      </c>
      <c r="E132" s="41">
        <v>63478</v>
      </c>
      <c r="F132" s="42" t="s">
        <v>838</v>
      </c>
      <c r="G132" s="42" t="s">
        <v>838</v>
      </c>
      <c r="H132" s="42" t="s">
        <v>838</v>
      </c>
      <c r="I132" s="42" t="s">
        <v>847</v>
      </c>
    </row>
    <row r="133" spans="1:9" s="32" customFormat="1" ht="36" x14ac:dyDescent="0.25">
      <c r="A133" s="38">
        <v>130</v>
      </c>
      <c r="B133" s="39" t="s">
        <v>301</v>
      </c>
      <c r="C133" s="40" t="s">
        <v>302</v>
      </c>
      <c r="D133" s="41">
        <v>20607</v>
      </c>
      <c r="E133" s="41">
        <v>51487</v>
      </c>
      <c r="F133" s="42" t="s">
        <v>838</v>
      </c>
      <c r="G133" s="42" t="s">
        <v>838</v>
      </c>
      <c r="H133" s="42" t="s">
        <v>838</v>
      </c>
      <c r="I133" s="42" t="s">
        <v>847</v>
      </c>
    </row>
    <row r="134" spans="1:9" s="32" customFormat="1" ht="36" x14ac:dyDescent="0.25">
      <c r="A134" s="38">
        <v>131</v>
      </c>
      <c r="B134" s="39" t="s">
        <v>303</v>
      </c>
      <c r="C134" s="40" t="s">
        <v>304</v>
      </c>
      <c r="D134" s="41">
        <v>20145</v>
      </c>
      <c r="E134" s="41">
        <v>50349</v>
      </c>
      <c r="F134" s="42" t="s">
        <v>838</v>
      </c>
      <c r="G134" s="42" t="s">
        <v>838</v>
      </c>
      <c r="H134" s="42" t="s">
        <v>838</v>
      </c>
      <c r="I134" s="42" t="s">
        <v>847</v>
      </c>
    </row>
    <row r="135" spans="1:9" s="32" customFormat="1" ht="36" x14ac:dyDescent="0.25">
      <c r="A135" s="38">
        <v>132</v>
      </c>
      <c r="B135" s="39" t="s">
        <v>305</v>
      </c>
      <c r="C135" s="40" t="s">
        <v>306</v>
      </c>
      <c r="D135" s="41">
        <v>8745</v>
      </c>
      <c r="E135" s="41">
        <v>21845</v>
      </c>
      <c r="F135" s="42" t="s">
        <v>838</v>
      </c>
      <c r="G135" s="42" t="s">
        <v>838</v>
      </c>
      <c r="H135" s="42" t="s">
        <v>838</v>
      </c>
      <c r="I135" s="42" t="s">
        <v>847</v>
      </c>
    </row>
    <row r="136" spans="1:9" s="32" customFormat="1" ht="36" x14ac:dyDescent="0.25">
      <c r="A136" s="38">
        <v>133</v>
      </c>
      <c r="B136" s="39" t="s">
        <v>307</v>
      </c>
      <c r="C136" s="40" t="s">
        <v>308</v>
      </c>
      <c r="D136" s="41">
        <v>4795</v>
      </c>
      <c r="E136" s="41">
        <v>11971</v>
      </c>
      <c r="F136" s="42" t="s">
        <v>838</v>
      </c>
      <c r="G136" s="42" t="s">
        <v>838</v>
      </c>
      <c r="H136" s="42" t="s">
        <v>838</v>
      </c>
      <c r="I136" s="42" t="s">
        <v>847</v>
      </c>
    </row>
    <row r="137" spans="1:9" s="32" customFormat="1" ht="36" x14ac:dyDescent="0.25">
      <c r="A137" s="38">
        <v>134</v>
      </c>
      <c r="B137" s="39" t="s">
        <v>309</v>
      </c>
      <c r="C137" s="40" t="s">
        <v>310</v>
      </c>
      <c r="D137" s="41">
        <v>5324</v>
      </c>
      <c r="E137" s="41">
        <v>13296</v>
      </c>
      <c r="F137" s="42" t="s">
        <v>838</v>
      </c>
      <c r="G137" s="42" t="s">
        <v>838</v>
      </c>
      <c r="H137" s="42" t="s">
        <v>838</v>
      </c>
      <c r="I137" s="42" t="s">
        <v>847</v>
      </c>
    </row>
    <row r="138" spans="1:9" s="32" customFormat="1" ht="54" x14ac:dyDescent="0.25">
      <c r="A138" s="38">
        <v>135</v>
      </c>
      <c r="B138" s="39" t="s">
        <v>311</v>
      </c>
      <c r="C138" s="40" t="s">
        <v>312</v>
      </c>
      <c r="D138" s="41">
        <v>552</v>
      </c>
      <c r="E138" s="41">
        <v>1371</v>
      </c>
      <c r="F138" s="42" t="s">
        <v>838</v>
      </c>
      <c r="G138" s="42" t="s">
        <v>838</v>
      </c>
      <c r="H138" s="42" t="s">
        <v>844</v>
      </c>
      <c r="I138" s="42" t="s">
        <v>846</v>
      </c>
    </row>
    <row r="139" spans="1:9" s="32" customFormat="1" ht="36" x14ac:dyDescent="0.25">
      <c r="A139" s="38">
        <v>136</v>
      </c>
      <c r="B139" s="39" t="s">
        <v>313</v>
      </c>
      <c r="C139" s="40" t="s">
        <v>314</v>
      </c>
      <c r="D139" s="41">
        <v>98247</v>
      </c>
      <c r="E139" s="41">
        <v>245591</v>
      </c>
      <c r="F139" s="42" t="s">
        <v>838</v>
      </c>
      <c r="G139" s="42" t="s">
        <v>838</v>
      </c>
      <c r="H139" s="42" t="s">
        <v>844</v>
      </c>
      <c r="I139" s="42" t="s">
        <v>847</v>
      </c>
    </row>
    <row r="140" spans="1:9" s="32" customFormat="1" ht="234" x14ac:dyDescent="0.25">
      <c r="A140" s="38">
        <v>137</v>
      </c>
      <c r="B140" s="39" t="s">
        <v>315</v>
      </c>
      <c r="C140" s="40" t="s">
        <v>316</v>
      </c>
      <c r="D140" s="41">
        <v>7563</v>
      </c>
      <c r="E140" s="41">
        <v>18901</v>
      </c>
      <c r="F140" s="42" t="s">
        <v>838</v>
      </c>
      <c r="G140" s="42" t="s">
        <v>838</v>
      </c>
      <c r="H140" s="42" t="s">
        <v>844</v>
      </c>
      <c r="I140" s="42" t="s">
        <v>847</v>
      </c>
    </row>
    <row r="141" spans="1:9" s="32" customFormat="1" ht="234" x14ac:dyDescent="0.25">
      <c r="A141" s="38">
        <v>138</v>
      </c>
      <c r="B141" s="39" t="s">
        <v>317</v>
      </c>
      <c r="C141" s="40" t="s">
        <v>318</v>
      </c>
      <c r="D141" s="41">
        <v>10139</v>
      </c>
      <c r="E141" s="41">
        <v>25340</v>
      </c>
      <c r="F141" s="42" t="s">
        <v>838</v>
      </c>
      <c r="G141" s="42" t="s">
        <v>838</v>
      </c>
      <c r="H141" s="42" t="s">
        <v>838</v>
      </c>
      <c r="I141" s="42" t="s">
        <v>847</v>
      </c>
    </row>
    <row r="142" spans="1:9" s="32" customFormat="1" ht="234" x14ac:dyDescent="0.25">
      <c r="A142" s="38">
        <v>139</v>
      </c>
      <c r="B142" s="39" t="s">
        <v>319</v>
      </c>
      <c r="C142" s="40" t="s">
        <v>320</v>
      </c>
      <c r="D142" s="41">
        <v>5212</v>
      </c>
      <c r="E142" s="41">
        <v>13024</v>
      </c>
      <c r="F142" s="42" t="s">
        <v>838</v>
      </c>
      <c r="G142" s="42" t="s">
        <v>838</v>
      </c>
      <c r="H142" s="42" t="s">
        <v>838</v>
      </c>
      <c r="I142" s="42" t="s">
        <v>847</v>
      </c>
    </row>
    <row r="143" spans="1:9" s="32" customFormat="1" ht="54" x14ac:dyDescent="0.25">
      <c r="A143" s="38">
        <v>140</v>
      </c>
      <c r="B143" s="39" t="s">
        <v>321</v>
      </c>
      <c r="C143" s="40" t="s">
        <v>322</v>
      </c>
      <c r="D143" s="41">
        <v>2045</v>
      </c>
      <c r="E143" s="41">
        <v>5099</v>
      </c>
      <c r="F143" s="42" t="s">
        <v>838</v>
      </c>
      <c r="G143" s="42" t="s">
        <v>838</v>
      </c>
      <c r="H143" s="42" t="s">
        <v>844</v>
      </c>
      <c r="I143" s="42" t="s">
        <v>846</v>
      </c>
    </row>
    <row r="144" spans="1:9" s="32" customFormat="1" ht="54" x14ac:dyDescent="0.25">
      <c r="A144" s="38">
        <v>141</v>
      </c>
      <c r="B144" s="39" t="s">
        <v>323</v>
      </c>
      <c r="C144" s="40" t="s">
        <v>324</v>
      </c>
      <c r="D144" s="41">
        <v>291</v>
      </c>
      <c r="E144" s="41">
        <v>718</v>
      </c>
      <c r="F144" s="42" t="s">
        <v>838</v>
      </c>
      <c r="G144" s="42" t="s">
        <v>838</v>
      </c>
      <c r="H144" s="42" t="s">
        <v>838</v>
      </c>
      <c r="I144" s="42" t="s">
        <v>846</v>
      </c>
    </row>
    <row r="145" spans="1:9" s="32" customFormat="1" ht="54" x14ac:dyDescent="0.25">
      <c r="A145" s="38">
        <v>142</v>
      </c>
      <c r="B145" s="39" t="s">
        <v>325</v>
      </c>
      <c r="C145" s="40" t="s">
        <v>326</v>
      </c>
      <c r="D145" s="41">
        <v>719</v>
      </c>
      <c r="E145" s="41">
        <v>1789</v>
      </c>
      <c r="F145" s="42" t="s">
        <v>838</v>
      </c>
      <c r="G145" s="42" t="s">
        <v>838</v>
      </c>
      <c r="H145" s="42" t="s">
        <v>844</v>
      </c>
      <c r="I145" s="42" t="s">
        <v>846</v>
      </c>
    </row>
    <row r="146" spans="1:9" s="32" customFormat="1" ht="36" x14ac:dyDescent="0.25">
      <c r="A146" s="38">
        <v>143</v>
      </c>
      <c r="B146" s="39" t="s">
        <v>327</v>
      </c>
      <c r="C146" s="40" t="s">
        <v>328</v>
      </c>
      <c r="D146" s="41">
        <v>407</v>
      </c>
      <c r="E146" s="41">
        <v>1008</v>
      </c>
      <c r="F146" s="42" t="s">
        <v>838</v>
      </c>
      <c r="G146" s="42" t="s">
        <v>838</v>
      </c>
      <c r="H146" s="42" t="s">
        <v>838</v>
      </c>
      <c r="I146" s="42" t="s">
        <v>846</v>
      </c>
    </row>
    <row r="147" spans="1:9" s="32" customFormat="1" ht="36" x14ac:dyDescent="0.25">
      <c r="A147" s="38">
        <v>144</v>
      </c>
      <c r="B147" s="39" t="s">
        <v>329</v>
      </c>
      <c r="C147" s="40" t="s">
        <v>330</v>
      </c>
      <c r="D147" s="41">
        <v>75940</v>
      </c>
      <c r="E147" s="41">
        <v>189840</v>
      </c>
      <c r="F147" s="42" t="s">
        <v>838</v>
      </c>
      <c r="G147" s="42" t="s">
        <v>838</v>
      </c>
      <c r="H147" s="42" t="s">
        <v>838</v>
      </c>
      <c r="I147" s="42" t="s">
        <v>847</v>
      </c>
    </row>
    <row r="148" spans="1:9" s="32" customFormat="1" ht="36" x14ac:dyDescent="0.25">
      <c r="A148" s="38">
        <v>145</v>
      </c>
      <c r="B148" s="39" t="s">
        <v>331</v>
      </c>
      <c r="C148" s="40" t="s">
        <v>332</v>
      </c>
      <c r="D148" s="41">
        <v>293782</v>
      </c>
      <c r="E148" s="41">
        <v>734445</v>
      </c>
      <c r="F148" s="42" t="s">
        <v>838</v>
      </c>
      <c r="G148" s="42" t="s">
        <v>838</v>
      </c>
      <c r="H148" s="42" t="s">
        <v>838</v>
      </c>
      <c r="I148" s="42" t="s">
        <v>847</v>
      </c>
    </row>
    <row r="149" spans="1:9" s="32" customFormat="1" ht="36" x14ac:dyDescent="0.25">
      <c r="A149" s="38">
        <v>146</v>
      </c>
      <c r="B149" s="39" t="s">
        <v>333</v>
      </c>
      <c r="C149" s="40" t="s">
        <v>334</v>
      </c>
      <c r="D149" s="41">
        <v>274338</v>
      </c>
      <c r="E149" s="41">
        <v>685831</v>
      </c>
      <c r="F149" s="42" t="s">
        <v>838</v>
      </c>
      <c r="G149" s="42" t="s">
        <v>838</v>
      </c>
      <c r="H149" s="42" t="s">
        <v>844</v>
      </c>
      <c r="I149" s="42" t="s">
        <v>847</v>
      </c>
    </row>
    <row r="150" spans="1:9" s="32" customFormat="1" x14ac:dyDescent="0.25">
      <c r="A150" s="38">
        <v>147</v>
      </c>
      <c r="B150" s="39" t="s">
        <v>335</v>
      </c>
      <c r="C150" s="40" t="s">
        <v>336</v>
      </c>
      <c r="D150" s="41">
        <v>22583</v>
      </c>
      <c r="E150" s="41">
        <v>56431</v>
      </c>
      <c r="F150" s="42" t="s">
        <v>838</v>
      </c>
      <c r="G150" s="42" t="s">
        <v>838</v>
      </c>
      <c r="H150" s="42" t="s">
        <v>838</v>
      </c>
      <c r="I150" s="42" t="s">
        <v>846</v>
      </c>
    </row>
    <row r="151" spans="1:9" s="32" customFormat="1" ht="54" x14ac:dyDescent="0.25">
      <c r="A151" s="38">
        <v>148</v>
      </c>
      <c r="B151" s="39" t="s">
        <v>337</v>
      </c>
      <c r="C151" s="40" t="s">
        <v>338</v>
      </c>
      <c r="D151" s="41">
        <v>2327021</v>
      </c>
      <c r="E151" s="41">
        <v>5817548</v>
      </c>
      <c r="F151" s="42" t="s">
        <v>838</v>
      </c>
      <c r="G151" s="42" t="s">
        <v>838</v>
      </c>
      <c r="H151" s="42" t="s">
        <v>838</v>
      </c>
      <c r="I151" s="42" t="s">
        <v>847</v>
      </c>
    </row>
    <row r="152" spans="1:9" s="32" customFormat="1" ht="36" x14ac:dyDescent="0.25">
      <c r="A152" s="38">
        <v>149</v>
      </c>
      <c r="B152" s="39" t="s">
        <v>339</v>
      </c>
      <c r="C152" s="40" t="s">
        <v>340</v>
      </c>
      <c r="D152" s="41">
        <v>46056</v>
      </c>
      <c r="E152" s="41">
        <v>115132</v>
      </c>
      <c r="F152" s="42" t="s">
        <v>838</v>
      </c>
      <c r="G152" s="42" t="s">
        <v>838</v>
      </c>
      <c r="H152" s="42" t="s">
        <v>838</v>
      </c>
      <c r="I152" s="42" t="s">
        <v>847</v>
      </c>
    </row>
    <row r="153" spans="1:9" s="32" customFormat="1" x14ac:dyDescent="0.25">
      <c r="A153" s="38">
        <v>150</v>
      </c>
      <c r="B153" s="39" t="s">
        <v>341</v>
      </c>
      <c r="C153" s="40" t="s">
        <v>342</v>
      </c>
      <c r="D153" s="41">
        <v>34705</v>
      </c>
      <c r="E153" s="41">
        <v>86724</v>
      </c>
      <c r="F153" s="42" t="s">
        <v>838</v>
      </c>
      <c r="G153" s="42" t="s">
        <v>838</v>
      </c>
      <c r="H153" s="42" t="s">
        <v>838</v>
      </c>
      <c r="I153" s="42" t="s">
        <v>846</v>
      </c>
    </row>
    <row r="154" spans="1:9" s="32" customFormat="1" x14ac:dyDescent="0.25">
      <c r="A154" s="38">
        <v>151</v>
      </c>
      <c r="B154" s="39" t="s">
        <v>343</v>
      </c>
      <c r="C154" s="40" t="s">
        <v>344</v>
      </c>
      <c r="D154" s="41">
        <v>235358</v>
      </c>
      <c r="E154" s="41">
        <v>588360</v>
      </c>
      <c r="F154" s="42" t="s">
        <v>838</v>
      </c>
      <c r="G154" s="42" t="s">
        <v>838</v>
      </c>
      <c r="H154" s="42" t="s">
        <v>838</v>
      </c>
      <c r="I154" s="42" t="s">
        <v>846</v>
      </c>
    </row>
    <row r="155" spans="1:9" s="32" customFormat="1" x14ac:dyDescent="0.25">
      <c r="A155" s="38">
        <v>152</v>
      </c>
      <c r="B155" s="39" t="s">
        <v>345</v>
      </c>
      <c r="C155" s="40" t="s">
        <v>346</v>
      </c>
      <c r="D155" s="41">
        <v>30394</v>
      </c>
      <c r="E155" s="41">
        <v>75971</v>
      </c>
      <c r="F155" s="42" t="s">
        <v>838</v>
      </c>
      <c r="G155" s="42" t="s">
        <v>838</v>
      </c>
      <c r="H155" s="42" t="s">
        <v>838</v>
      </c>
      <c r="I155" s="42" t="s">
        <v>846</v>
      </c>
    </row>
    <row r="156" spans="1:9" s="32" customFormat="1" x14ac:dyDescent="0.25">
      <c r="A156" s="38">
        <v>153</v>
      </c>
      <c r="B156" s="39" t="s">
        <v>347</v>
      </c>
      <c r="C156" s="40" t="s">
        <v>348</v>
      </c>
      <c r="D156" s="41">
        <v>1787</v>
      </c>
      <c r="E156" s="41">
        <v>4452</v>
      </c>
      <c r="F156" s="42" t="s">
        <v>838</v>
      </c>
      <c r="G156" s="42" t="s">
        <v>838</v>
      </c>
      <c r="H156" s="42" t="s">
        <v>838</v>
      </c>
      <c r="I156" s="42" t="s">
        <v>846</v>
      </c>
    </row>
    <row r="157" spans="1:9" s="32" customFormat="1" ht="36" x14ac:dyDescent="0.25">
      <c r="A157" s="38">
        <v>154</v>
      </c>
      <c r="B157" s="39" t="s">
        <v>349</v>
      </c>
      <c r="C157" s="40" t="s">
        <v>350</v>
      </c>
      <c r="D157" s="41">
        <v>28853</v>
      </c>
      <c r="E157" s="41">
        <v>72111</v>
      </c>
      <c r="F157" s="42" t="s">
        <v>838</v>
      </c>
      <c r="G157" s="42" t="s">
        <v>838</v>
      </c>
      <c r="H157" s="42" t="s">
        <v>838</v>
      </c>
      <c r="I157" s="42" t="s">
        <v>846</v>
      </c>
    </row>
    <row r="158" spans="1:9" s="32" customFormat="1" ht="36" x14ac:dyDescent="0.25">
      <c r="A158" s="38">
        <v>155</v>
      </c>
      <c r="B158" s="39" t="s">
        <v>351</v>
      </c>
      <c r="C158" s="40" t="s">
        <v>352</v>
      </c>
      <c r="D158" s="41">
        <v>44381</v>
      </c>
      <c r="E158" s="41">
        <v>110937</v>
      </c>
      <c r="F158" s="42" t="s">
        <v>838</v>
      </c>
      <c r="G158" s="42" t="s">
        <v>838</v>
      </c>
      <c r="H158" s="42" t="s">
        <v>838</v>
      </c>
      <c r="I158" s="42" t="s">
        <v>846</v>
      </c>
    </row>
    <row r="159" spans="1:9" s="32" customFormat="1" ht="36" x14ac:dyDescent="0.25">
      <c r="A159" s="38">
        <v>156</v>
      </c>
      <c r="B159" s="39" t="s">
        <v>353</v>
      </c>
      <c r="C159" s="40" t="s">
        <v>354</v>
      </c>
      <c r="D159" s="41">
        <v>1194121</v>
      </c>
      <c r="E159" s="41">
        <v>2985284</v>
      </c>
      <c r="F159" s="42" t="s">
        <v>838</v>
      </c>
      <c r="G159" s="42" t="s">
        <v>838</v>
      </c>
      <c r="H159" s="42" t="s">
        <v>844</v>
      </c>
      <c r="I159" s="42" t="s">
        <v>847</v>
      </c>
    </row>
    <row r="160" spans="1:9" s="32" customFormat="1" ht="162" x14ac:dyDescent="0.25">
      <c r="A160" s="38">
        <v>157</v>
      </c>
      <c r="B160" s="39" t="s">
        <v>355</v>
      </c>
      <c r="C160" s="40" t="s">
        <v>356</v>
      </c>
      <c r="D160" s="41">
        <v>86634</v>
      </c>
      <c r="E160" s="41">
        <v>216571</v>
      </c>
      <c r="F160" s="42" t="s">
        <v>838</v>
      </c>
      <c r="G160" s="42" t="s">
        <v>838</v>
      </c>
      <c r="H160" s="42" t="s">
        <v>844</v>
      </c>
      <c r="I160" s="42" t="s">
        <v>846</v>
      </c>
    </row>
    <row r="161" spans="1:9" s="32" customFormat="1" ht="162" x14ac:dyDescent="0.25">
      <c r="A161" s="38">
        <v>158</v>
      </c>
      <c r="B161" s="39" t="s">
        <v>357</v>
      </c>
      <c r="C161" s="40" t="s">
        <v>358</v>
      </c>
      <c r="D161" s="41">
        <v>123192</v>
      </c>
      <c r="E161" s="41">
        <v>307961</v>
      </c>
      <c r="F161" s="42" t="s">
        <v>838</v>
      </c>
      <c r="G161" s="42" t="s">
        <v>838</v>
      </c>
      <c r="H161" s="42" t="s">
        <v>838</v>
      </c>
      <c r="I161" s="42" t="s">
        <v>846</v>
      </c>
    </row>
    <row r="162" spans="1:9" s="32" customFormat="1" ht="180" x14ac:dyDescent="0.25">
      <c r="A162" s="38">
        <v>159</v>
      </c>
      <c r="B162" s="39" t="s">
        <v>359</v>
      </c>
      <c r="C162" s="40" t="s">
        <v>360</v>
      </c>
      <c r="D162" s="41">
        <v>164745</v>
      </c>
      <c r="E162" s="41">
        <v>411849</v>
      </c>
      <c r="F162" s="42" t="s">
        <v>838</v>
      </c>
      <c r="G162" s="42" t="s">
        <v>838</v>
      </c>
      <c r="H162" s="42" t="s">
        <v>844</v>
      </c>
      <c r="I162" s="42" t="s">
        <v>846</v>
      </c>
    </row>
    <row r="163" spans="1:9" s="32" customFormat="1" ht="126" x14ac:dyDescent="0.25">
      <c r="A163" s="38">
        <v>160</v>
      </c>
      <c r="B163" s="39" t="s">
        <v>361</v>
      </c>
      <c r="C163" s="40" t="s">
        <v>362</v>
      </c>
      <c r="D163" s="41">
        <v>168774</v>
      </c>
      <c r="E163" s="41">
        <v>421920</v>
      </c>
      <c r="F163" s="42" t="s">
        <v>838</v>
      </c>
      <c r="G163" s="42" t="s">
        <v>838</v>
      </c>
      <c r="H163" s="42" t="s">
        <v>838</v>
      </c>
      <c r="I163" s="42" t="s">
        <v>846</v>
      </c>
    </row>
    <row r="164" spans="1:9" s="32" customFormat="1" ht="54" x14ac:dyDescent="0.25">
      <c r="A164" s="38">
        <v>161</v>
      </c>
      <c r="B164" s="39" t="s">
        <v>363</v>
      </c>
      <c r="C164" s="40" t="s">
        <v>364</v>
      </c>
      <c r="D164" s="41">
        <v>124602</v>
      </c>
      <c r="E164" s="41">
        <v>311495</v>
      </c>
      <c r="F164" s="42" t="s">
        <v>838</v>
      </c>
      <c r="G164" s="42" t="s">
        <v>838</v>
      </c>
      <c r="H164" s="42" t="s">
        <v>838</v>
      </c>
      <c r="I164" s="42" t="s">
        <v>846</v>
      </c>
    </row>
    <row r="165" spans="1:9" s="32" customFormat="1" ht="72" x14ac:dyDescent="0.25">
      <c r="A165" s="38">
        <v>162</v>
      </c>
      <c r="B165" s="39" t="s">
        <v>365</v>
      </c>
      <c r="C165" s="40" t="s">
        <v>366</v>
      </c>
      <c r="D165" s="41">
        <v>25791</v>
      </c>
      <c r="E165" s="41">
        <v>64468</v>
      </c>
      <c r="F165" s="42" t="s">
        <v>838</v>
      </c>
      <c r="G165" s="42" t="s">
        <v>838</v>
      </c>
      <c r="H165" s="42" t="s">
        <v>838</v>
      </c>
      <c r="I165" s="42" t="s">
        <v>846</v>
      </c>
    </row>
    <row r="166" spans="1:9" s="32" customFormat="1" ht="72" x14ac:dyDescent="0.25">
      <c r="A166" s="38">
        <v>163</v>
      </c>
      <c r="B166" s="39" t="s">
        <v>367</v>
      </c>
      <c r="C166" s="40" t="s">
        <v>368</v>
      </c>
      <c r="D166" s="41">
        <v>29524</v>
      </c>
      <c r="E166" s="41">
        <v>73799</v>
      </c>
      <c r="F166" s="42" t="s">
        <v>838</v>
      </c>
      <c r="G166" s="42" t="s">
        <v>838</v>
      </c>
      <c r="H166" s="42" t="s">
        <v>838</v>
      </c>
      <c r="I166" s="42" t="s">
        <v>846</v>
      </c>
    </row>
    <row r="167" spans="1:9" s="32" customFormat="1" ht="54" x14ac:dyDescent="0.25">
      <c r="A167" s="38">
        <v>164</v>
      </c>
      <c r="B167" s="39" t="s">
        <v>369</v>
      </c>
      <c r="C167" s="40" t="s">
        <v>370</v>
      </c>
      <c r="D167" s="41">
        <v>2297092</v>
      </c>
      <c r="E167" s="41">
        <v>5742713</v>
      </c>
      <c r="F167" s="42" t="s">
        <v>844</v>
      </c>
      <c r="G167" s="42" t="s">
        <v>838</v>
      </c>
      <c r="H167" s="42" t="s">
        <v>844</v>
      </c>
      <c r="I167" s="42" t="s">
        <v>847</v>
      </c>
    </row>
    <row r="168" spans="1:9" s="32" customFormat="1" ht="54" x14ac:dyDescent="0.25">
      <c r="A168" s="38">
        <v>165</v>
      </c>
      <c r="B168" s="39" t="s">
        <v>371</v>
      </c>
      <c r="C168" s="40" t="s">
        <v>372</v>
      </c>
      <c r="D168" s="41">
        <v>950298</v>
      </c>
      <c r="E168" s="41">
        <v>2375734</v>
      </c>
      <c r="F168" s="42" t="s">
        <v>844</v>
      </c>
      <c r="G168" s="42" t="s">
        <v>838</v>
      </c>
      <c r="H168" s="42" t="s">
        <v>838</v>
      </c>
      <c r="I168" s="42" t="s">
        <v>846</v>
      </c>
    </row>
    <row r="169" spans="1:9" s="32" customFormat="1" ht="54" x14ac:dyDescent="0.25">
      <c r="A169" s="38">
        <v>166</v>
      </c>
      <c r="B169" s="39" t="s">
        <v>373</v>
      </c>
      <c r="C169" s="40" t="s">
        <v>374</v>
      </c>
      <c r="D169" s="41">
        <v>154530</v>
      </c>
      <c r="E169" s="41">
        <v>386320</v>
      </c>
      <c r="F169" s="42" t="s">
        <v>844</v>
      </c>
      <c r="G169" s="42" t="s">
        <v>838</v>
      </c>
      <c r="H169" s="42" t="s">
        <v>838</v>
      </c>
      <c r="I169" s="42" t="s">
        <v>847</v>
      </c>
    </row>
    <row r="170" spans="1:9" s="32" customFormat="1" x14ac:dyDescent="0.25">
      <c r="A170" s="38">
        <v>167</v>
      </c>
      <c r="B170" s="39" t="s">
        <v>375</v>
      </c>
      <c r="C170" s="40" t="s">
        <v>376</v>
      </c>
      <c r="D170" s="41">
        <v>60118</v>
      </c>
      <c r="E170" s="41">
        <v>150279</v>
      </c>
      <c r="F170" s="42" t="s">
        <v>838</v>
      </c>
      <c r="G170" s="42" t="s">
        <v>838</v>
      </c>
      <c r="H170" s="42" t="s">
        <v>838</v>
      </c>
      <c r="I170" s="42" t="s">
        <v>846</v>
      </c>
    </row>
    <row r="171" spans="1:9" s="32" customFormat="1" ht="36" x14ac:dyDescent="0.25">
      <c r="A171" s="38">
        <v>168</v>
      </c>
      <c r="B171" s="39" t="s">
        <v>377</v>
      </c>
      <c r="C171" s="40" t="s">
        <v>378</v>
      </c>
      <c r="D171" s="41">
        <v>975</v>
      </c>
      <c r="E171" s="41">
        <v>2436</v>
      </c>
      <c r="F171" s="42" t="s">
        <v>838</v>
      </c>
      <c r="G171" s="42" t="s">
        <v>838</v>
      </c>
      <c r="H171" s="42" t="s">
        <v>838</v>
      </c>
      <c r="I171" s="42" t="s">
        <v>846</v>
      </c>
    </row>
    <row r="172" spans="1:9" s="32" customFormat="1" ht="36" x14ac:dyDescent="0.25">
      <c r="A172" s="38">
        <v>169</v>
      </c>
      <c r="B172" s="39" t="s">
        <v>379</v>
      </c>
      <c r="C172" s="40" t="s">
        <v>380</v>
      </c>
      <c r="D172" s="41">
        <v>1127</v>
      </c>
      <c r="E172" s="41">
        <v>2816</v>
      </c>
      <c r="F172" s="42" t="s">
        <v>838</v>
      </c>
      <c r="G172" s="42" t="s">
        <v>838</v>
      </c>
      <c r="H172" s="42" t="s">
        <v>838</v>
      </c>
      <c r="I172" s="42" t="s">
        <v>846</v>
      </c>
    </row>
    <row r="173" spans="1:9" s="32" customFormat="1" ht="36" x14ac:dyDescent="0.25">
      <c r="A173" s="38">
        <v>170</v>
      </c>
      <c r="B173" s="39" t="s">
        <v>381</v>
      </c>
      <c r="C173" s="40" t="s">
        <v>382</v>
      </c>
      <c r="D173" s="41">
        <v>147</v>
      </c>
      <c r="E173" s="41">
        <v>366</v>
      </c>
      <c r="F173" s="42" t="s">
        <v>838</v>
      </c>
      <c r="G173" s="42" t="s">
        <v>838</v>
      </c>
      <c r="H173" s="42" t="s">
        <v>838</v>
      </c>
      <c r="I173" s="42" t="s">
        <v>846</v>
      </c>
    </row>
    <row r="174" spans="1:9" s="32" customFormat="1" ht="36" x14ac:dyDescent="0.25">
      <c r="A174" s="38">
        <v>171</v>
      </c>
      <c r="B174" s="39" t="s">
        <v>383</v>
      </c>
      <c r="C174" s="40" t="s">
        <v>384</v>
      </c>
      <c r="D174" s="41">
        <v>951</v>
      </c>
      <c r="E174" s="41">
        <v>2375</v>
      </c>
      <c r="F174" s="42" t="s">
        <v>838</v>
      </c>
      <c r="G174" s="42" t="s">
        <v>838</v>
      </c>
      <c r="H174" s="42" t="s">
        <v>838</v>
      </c>
      <c r="I174" s="42" t="s">
        <v>846</v>
      </c>
    </row>
    <row r="175" spans="1:9" s="32" customFormat="1" x14ac:dyDescent="0.25">
      <c r="A175" s="38">
        <v>172</v>
      </c>
      <c r="B175" s="39" t="s">
        <v>385</v>
      </c>
      <c r="C175" s="40" t="s">
        <v>386</v>
      </c>
      <c r="D175" s="41">
        <v>595</v>
      </c>
      <c r="E175" s="41">
        <v>1477</v>
      </c>
      <c r="F175" s="42" t="s">
        <v>838</v>
      </c>
      <c r="G175" s="42" t="s">
        <v>838</v>
      </c>
      <c r="H175" s="42" t="s">
        <v>838</v>
      </c>
      <c r="I175" s="42" t="s">
        <v>846</v>
      </c>
    </row>
    <row r="176" spans="1:9" s="32" customFormat="1" ht="36" x14ac:dyDescent="0.25">
      <c r="A176" s="38">
        <v>173</v>
      </c>
      <c r="B176" s="39" t="s">
        <v>387</v>
      </c>
      <c r="C176" s="40" t="s">
        <v>388</v>
      </c>
      <c r="D176" s="41">
        <v>17059</v>
      </c>
      <c r="E176" s="41">
        <v>42630</v>
      </c>
      <c r="F176" s="42" t="s">
        <v>838</v>
      </c>
      <c r="G176" s="42" t="s">
        <v>838</v>
      </c>
      <c r="H176" s="42" t="s">
        <v>844</v>
      </c>
      <c r="I176" s="42" t="s">
        <v>847</v>
      </c>
    </row>
    <row r="177" spans="1:9" s="32" customFormat="1" x14ac:dyDescent="0.25">
      <c r="A177" s="38">
        <v>174</v>
      </c>
      <c r="B177" s="39" t="s">
        <v>389</v>
      </c>
      <c r="C177" s="40" t="s">
        <v>390</v>
      </c>
      <c r="D177" s="41">
        <v>219327</v>
      </c>
      <c r="E177" s="41">
        <v>548305</v>
      </c>
      <c r="F177" s="42" t="s">
        <v>838</v>
      </c>
      <c r="G177" s="42" t="s">
        <v>838</v>
      </c>
      <c r="H177" s="42" t="s">
        <v>844</v>
      </c>
      <c r="I177" s="42" t="s">
        <v>847</v>
      </c>
    </row>
    <row r="178" spans="1:9" s="32" customFormat="1" ht="90" x14ac:dyDescent="0.25">
      <c r="A178" s="38">
        <v>175</v>
      </c>
      <c r="B178" s="39" t="s">
        <v>391</v>
      </c>
      <c r="C178" s="40" t="s">
        <v>392</v>
      </c>
      <c r="D178" s="41">
        <v>8777</v>
      </c>
      <c r="E178" s="41">
        <v>21939</v>
      </c>
      <c r="F178" s="42" t="s">
        <v>838</v>
      </c>
      <c r="G178" s="42" t="s">
        <v>838</v>
      </c>
      <c r="H178" s="42" t="s">
        <v>844</v>
      </c>
      <c r="I178" s="42" t="s">
        <v>847</v>
      </c>
    </row>
    <row r="179" spans="1:9" s="32" customFormat="1" ht="54" x14ac:dyDescent="0.25">
      <c r="A179" s="38">
        <v>176</v>
      </c>
      <c r="B179" s="39" t="s">
        <v>393</v>
      </c>
      <c r="C179" s="40" t="s">
        <v>394</v>
      </c>
      <c r="D179" s="41">
        <v>42010</v>
      </c>
      <c r="E179" s="41">
        <v>104998</v>
      </c>
      <c r="F179" s="42" t="s">
        <v>838</v>
      </c>
      <c r="G179" s="42" t="s">
        <v>838</v>
      </c>
      <c r="H179" s="42" t="s">
        <v>838</v>
      </c>
      <c r="I179" s="42" t="s">
        <v>846</v>
      </c>
    </row>
    <row r="180" spans="1:9" s="32" customFormat="1" x14ac:dyDescent="0.25">
      <c r="A180" s="38">
        <v>177</v>
      </c>
      <c r="B180" s="39" t="s">
        <v>395</v>
      </c>
      <c r="C180" s="40" t="s">
        <v>396</v>
      </c>
      <c r="D180" s="41">
        <v>160</v>
      </c>
      <c r="E180" s="41">
        <v>395</v>
      </c>
      <c r="F180" s="42" t="s">
        <v>838</v>
      </c>
      <c r="G180" s="42" t="s">
        <v>838</v>
      </c>
      <c r="H180" s="42" t="s">
        <v>844</v>
      </c>
      <c r="I180" s="42" t="s">
        <v>847</v>
      </c>
    </row>
    <row r="181" spans="1:9" s="32" customFormat="1" x14ac:dyDescent="0.25">
      <c r="A181" s="38">
        <v>178</v>
      </c>
      <c r="B181" s="39" t="s">
        <v>397</v>
      </c>
      <c r="C181" s="40" t="s">
        <v>398</v>
      </c>
      <c r="D181" s="41">
        <v>149</v>
      </c>
      <c r="E181" s="41">
        <v>367</v>
      </c>
      <c r="F181" s="42" t="s">
        <v>838</v>
      </c>
      <c r="G181" s="42" t="s">
        <v>838</v>
      </c>
      <c r="H181" s="42" t="s">
        <v>838</v>
      </c>
      <c r="I181" s="42" t="s">
        <v>847</v>
      </c>
    </row>
    <row r="182" spans="1:9" s="32" customFormat="1" x14ac:dyDescent="0.25">
      <c r="A182" s="38">
        <v>179</v>
      </c>
      <c r="B182" s="39" t="s">
        <v>399</v>
      </c>
      <c r="C182" s="40" t="s">
        <v>400</v>
      </c>
      <c r="D182" s="41">
        <v>774</v>
      </c>
      <c r="E182" s="41">
        <v>1931</v>
      </c>
      <c r="F182" s="42" t="s">
        <v>838</v>
      </c>
      <c r="G182" s="42" t="s">
        <v>838</v>
      </c>
      <c r="H182" s="42" t="s">
        <v>844</v>
      </c>
      <c r="I182" s="42" t="s">
        <v>847</v>
      </c>
    </row>
    <row r="183" spans="1:9" s="32" customFormat="1" ht="36" x14ac:dyDescent="0.25">
      <c r="A183" s="38">
        <v>180</v>
      </c>
      <c r="B183" s="39" t="s">
        <v>401</v>
      </c>
      <c r="C183" s="40" t="s">
        <v>402</v>
      </c>
      <c r="D183" s="41">
        <v>19849</v>
      </c>
      <c r="E183" s="41">
        <v>49609</v>
      </c>
      <c r="F183" s="42" t="s">
        <v>838</v>
      </c>
      <c r="G183" s="42" t="s">
        <v>838</v>
      </c>
      <c r="H183" s="42" t="s">
        <v>838</v>
      </c>
      <c r="I183" s="42" t="s">
        <v>846</v>
      </c>
    </row>
    <row r="184" spans="1:9" s="32" customFormat="1" ht="36" x14ac:dyDescent="0.25">
      <c r="A184" s="38">
        <v>181</v>
      </c>
      <c r="B184" s="39" t="s">
        <v>403</v>
      </c>
      <c r="C184" s="40" t="s">
        <v>404</v>
      </c>
      <c r="D184" s="41">
        <v>1635</v>
      </c>
      <c r="E184" s="41">
        <v>4077</v>
      </c>
      <c r="F184" s="42" t="s">
        <v>838</v>
      </c>
      <c r="G184" s="42" t="s">
        <v>838</v>
      </c>
      <c r="H184" s="42" t="s">
        <v>838</v>
      </c>
      <c r="I184" s="42" t="s">
        <v>846</v>
      </c>
    </row>
    <row r="185" spans="1:9" s="32" customFormat="1" ht="72" x14ac:dyDescent="0.25">
      <c r="A185" s="38">
        <v>182</v>
      </c>
      <c r="B185" s="39" t="s">
        <v>405</v>
      </c>
      <c r="C185" s="40" t="s">
        <v>406</v>
      </c>
      <c r="D185" s="41">
        <v>4672</v>
      </c>
      <c r="E185" s="41">
        <v>11678</v>
      </c>
      <c r="F185" s="42" t="s">
        <v>838</v>
      </c>
      <c r="G185" s="42" t="s">
        <v>838</v>
      </c>
      <c r="H185" s="42" t="s">
        <v>838</v>
      </c>
      <c r="I185" s="42" t="s">
        <v>846</v>
      </c>
    </row>
    <row r="186" spans="1:9" s="32" customFormat="1" ht="162" x14ac:dyDescent="0.25">
      <c r="A186" s="38">
        <v>183</v>
      </c>
      <c r="B186" s="39" t="s">
        <v>407</v>
      </c>
      <c r="C186" s="40" t="s">
        <v>408</v>
      </c>
      <c r="D186" s="41">
        <v>484</v>
      </c>
      <c r="E186" s="41">
        <v>1206</v>
      </c>
      <c r="F186" s="42" t="s">
        <v>838</v>
      </c>
      <c r="G186" s="42" t="s">
        <v>838</v>
      </c>
      <c r="H186" s="42" t="s">
        <v>838</v>
      </c>
      <c r="I186" s="42" t="s">
        <v>846</v>
      </c>
    </row>
    <row r="187" spans="1:9" s="32" customFormat="1" ht="162" x14ac:dyDescent="0.25">
      <c r="A187" s="38">
        <v>184</v>
      </c>
      <c r="B187" s="39" t="s">
        <v>409</v>
      </c>
      <c r="C187" s="40" t="s">
        <v>410</v>
      </c>
      <c r="D187" s="41">
        <v>574</v>
      </c>
      <c r="E187" s="41">
        <v>1432</v>
      </c>
      <c r="F187" s="42" t="s">
        <v>838</v>
      </c>
      <c r="G187" s="42" t="s">
        <v>838</v>
      </c>
      <c r="H187" s="42" t="s">
        <v>838</v>
      </c>
      <c r="I187" s="42" t="s">
        <v>846</v>
      </c>
    </row>
    <row r="188" spans="1:9" s="32" customFormat="1" ht="54" x14ac:dyDescent="0.25">
      <c r="A188" s="38">
        <v>185</v>
      </c>
      <c r="B188" s="39" t="s">
        <v>411</v>
      </c>
      <c r="C188" s="40" t="s">
        <v>412</v>
      </c>
      <c r="D188" s="41">
        <v>66970</v>
      </c>
      <c r="E188" s="41">
        <v>167396</v>
      </c>
      <c r="F188" s="42" t="s">
        <v>838</v>
      </c>
      <c r="G188" s="42" t="s">
        <v>838</v>
      </c>
      <c r="H188" s="42" t="s">
        <v>838</v>
      </c>
      <c r="I188" s="42" t="s">
        <v>847</v>
      </c>
    </row>
    <row r="189" spans="1:9" s="32" customFormat="1" ht="108" x14ac:dyDescent="0.25">
      <c r="A189" s="38">
        <v>186</v>
      </c>
      <c r="B189" s="39" t="s">
        <v>413</v>
      </c>
      <c r="C189" s="40" t="s">
        <v>414</v>
      </c>
      <c r="D189" s="41">
        <v>1742964</v>
      </c>
      <c r="E189" s="41">
        <v>4357391</v>
      </c>
      <c r="F189" s="42" t="s">
        <v>838</v>
      </c>
      <c r="G189" s="42" t="s">
        <v>838</v>
      </c>
      <c r="H189" s="42" t="s">
        <v>838</v>
      </c>
      <c r="I189" s="42" t="s">
        <v>847</v>
      </c>
    </row>
    <row r="190" spans="1:9" s="32" customFormat="1" ht="72" x14ac:dyDescent="0.25">
      <c r="A190" s="38">
        <v>187</v>
      </c>
      <c r="B190" s="39" t="s">
        <v>415</v>
      </c>
      <c r="C190" s="40" t="s">
        <v>416</v>
      </c>
      <c r="D190" s="41">
        <v>375</v>
      </c>
      <c r="E190" s="41">
        <v>937</v>
      </c>
      <c r="F190" s="42" t="s">
        <v>838</v>
      </c>
      <c r="G190" s="42" t="s">
        <v>838</v>
      </c>
      <c r="H190" s="42" t="s">
        <v>838</v>
      </c>
      <c r="I190" s="42" t="s">
        <v>846</v>
      </c>
    </row>
    <row r="191" spans="1:9" s="32" customFormat="1" ht="90" x14ac:dyDescent="0.25">
      <c r="A191" s="38">
        <v>188</v>
      </c>
      <c r="B191" s="39" t="s">
        <v>417</v>
      </c>
      <c r="C191" s="40" t="s">
        <v>418</v>
      </c>
      <c r="D191" s="41">
        <v>4431</v>
      </c>
      <c r="E191" s="41">
        <v>11073</v>
      </c>
      <c r="F191" s="42" t="s">
        <v>838</v>
      </c>
      <c r="G191" s="42" t="s">
        <v>838</v>
      </c>
      <c r="H191" s="42" t="s">
        <v>838</v>
      </c>
      <c r="I191" s="42" t="s">
        <v>846</v>
      </c>
    </row>
    <row r="192" spans="1:9" s="32" customFormat="1" ht="90" x14ac:dyDescent="0.25">
      <c r="A192" s="38">
        <v>189</v>
      </c>
      <c r="B192" s="39" t="s">
        <v>419</v>
      </c>
      <c r="C192" s="40" t="s">
        <v>420</v>
      </c>
      <c r="D192" s="41">
        <v>908</v>
      </c>
      <c r="E192" s="41">
        <v>2267</v>
      </c>
      <c r="F192" s="42" t="s">
        <v>838</v>
      </c>
      <c r="G192" s="42" t="s">
        <v>838</v>
      </c>
      <c r="H192" s="42" t="s">
        <v>838</v>
      </c>
      <c r="I192" s="42" t="s">
        <v>846</v>
      </c>
    </row>
    <row r="193" spans="1:9" s="32" customFormat="1" ht="36" x14ac:dyDescent="0.25">
      <c r="A193" s="38">
        <v>190</v>
      </c>
      <c r="B193" s="39" t="s">
        <v>421</v>
      </c>
      <c r="C193" s="40" t="s">
        <v>422</v>
      </c>
      <c r="D193" s="41">
        <v>174</v>
      </c>
      <c r="E193" s="41">
        <v>430</v>
      </c>
      <c r="F193" s="42" t="s">
        <v>838</v>
      </c>
      <c r="G193" s="42" t="s">
        <v>838</v>
      </c>
      <c r="H193" s="42" t="s">
        <v>838</v>
      </c>
      <c r="I193" s="42" t="s">
        <v>846</v>
      </c>
    </row>
    <row r="194" spans="1:9" s="32" customFormat="1" ht="36" x14ac:dyDescent="0.25">
      <c r="A194" s="38">
        <v>191</v>
      </c>
      <c r="B194" s="39" t="s">
        <v>423</v>
      </c>
      <c r="C194" s="40" t="s">
        <v>424</v>
      </c>
      <c r="D194" s="41">
        <v>413</v>
      </c>
      <c r="E194" s="41">
        <v>1028</v>
      </c>
      <c r="F194" s="42" t="s">
        <v>838</v>
      </c>
      <c r="G194" s="42" t="s">
        <v>838</v>
      </c>
      <c r="H194" s="42" t="s">
        <v>838</v>
      </c>
      <c r="I194" s="42" t="s">
        <v>846</v>
      </c>
    </row>
    <row r="195" spans="1:9" s="32" customFormat="1" ht="72" x14ac:dyDescent="0.25">
      <c r="A195" s="38">
        <v>192</v>
      </c>
      <c r="B195" s="39" t="s">
        <v>425</v>
      </c>
      <c r="C195" s="40" t="s">
        <v>426</v>
      </c>
      <c r="D195" s="41">
        <v>749160</v>
      </c>
      <c r="E195" s="41">
        <v>1872890</v>
      </c>
      <c r="F195" s="42" t="s">
        <v>838</v>
      </c>
      <c r="G195" s="42" t="s">
        <v>838</v>
      </c>
      <c r="H195" s="42" t="s">
        <v>838</v>
      </c>
      <c r="I195" s="42" t="s">
        <v>846</v>
      </c>
    </row>
    <row r="196" spans="1:9" s="32" customFormat="1" ht="54" x14ac:dyDescent="0.25">
      <c r="A196" s="38">
        <v>193</v>
      </c>
      <c r="B196" s="39" t="s">
        <v>427</v>
      </c>
      <c r="C196" s="40" t="s">
        <v>428</v>
      </c>
      <c r="D196" s="41">
        <v>21322</v>
      </c>
      <c r="E196" s="41">
        <v>53284</v>
      </c>
      <c r="F196" s="42" t="s">
        <v>838</v>
      </c>
      <c r="G196" s="42" t="s">
        <v>838</v>
      </c>
      <c r="H196" s="42" t="s">
        <v>838</v>
      </c>
      <c r="I196" s="42" t="s">
        <v>846</v>
      </c>
    </row>
    <row r="197" spans="1:9" s="32" customFormat="1" ht="54" x14ac:dyDescent="0.25">
      <c r="A197" s="38">
        <v>194</v>
      </c>
      <c r="B197" s="39" t="s">
        <v>429</v>
      </c>
      <c r="C197" s="40" t="s">
        <v>430</v>
      </c>
      <c r="D197" s="41">
        <v>35301</v>
      </c>
      <c r="E197" s="41">
        <v>88222</v>
      </c>
      <c r="F197" s="42" t="s">
        <v>838</v>
      </c>
      <c r="G197" s="42" t="s">
        <v>838</v>
      </c>
      <c r="H197" s="42" t="s">
        <v>838</v>
      </c>
      <c r="I197" s="42" t="s">
        <v>846</v>
      </c>
    </row>
    <row r="198" spans="1:9" s="32" customFormat="1" ht="36" x14ac:dyDescent="0.25">
      <c r="A198" s="38">
        <v>195</v>
      </c>
      <c r="B198" s="39" t="s">
        <v>431</v>
      </c>
      <c r="C198" s="40" t="s">
        <v>432</v>
      </c>
      <c r="D198" s="41">
        <v>138</v>
      </c>
      <c r="E198" s="41">
        <v>341</v>
      </c>
      <c r="F198" s="42" t="s">
        <v>838</v>
      </c>
      <c r="G198" s="42" t="s">
        <v>838</v>
      </c>
      <c r="H198" s="42" t="s">
        <v>844</v>
      </c>
      <c r="I198" s="42" t="s">
        <v>846</v>
      </c>
    </row>
    <row r="199" spans="1:9" s="32" customFormat="1" ht="288" x14ac:dyDescent="0.25">
      <c r="A199" s="38">
        <v>196</v>
      </c>
      <c r="B199" s="39" t="s">
        <v>433</v>
      </c>
      <c r="C199" s="40" t="s">
        <v>434</v>
      </c>
      <c r="D199" s="41">
        <v>101712</v>
      </c>
      <c r="E199" s="41">
        <v>254274</v>
      </c>
      <c r="F199" s="42" t="s">
        <v>838</v>
      </c>
      <c r="G199" s="42" t="s">
        <v>838</v>
      </c>
      <c r="H199" s="42" t="s">
        <v>844</v>
      </c>
      <c r="I199" s="42" t="s">
        <v>847</v>
      </c>
    </row>
    <row r="200" spans="1:9" s="32" customFormat="1" ht="54" x14ac:dyDescent="0.25">
      <c r="A200" s="38">
        <v>197</v>
      </c>
      <c r="B200" s="39" t="s">
        <v>435</v>
      </c>
      <c r="C200" s="40" t="s">
        <v>436</v>
      </c>
      <c r="D200" s="41">
        <v>266</v>
      </c>
      <c r="E200" s="41">
        <v>664</v>
      </c>
      <c r="F200" s="42" t="s">
        <v>838</v>
      </c>
      <c r="G200" s="42" t="s">
        <v>838</v>
      </c>
      <c r="H200" s="42" t="s">
        <v>838</v>
      </c>
      <c r="I200" s="42" t="s">
        <v>847</v>
      </c>
    </row>
    <row r="201" spans="1:9" s="32" customFormat="1" ht="90" x14ac:dyDescent="0.25">
      <c r="A201" s="38">
        <v>198</v>
      </c>
      <c r="B201" s="39" t="s">
        <v>437</v>
      </c>
      <c r="C201" s="40" t="s">
        <v>438</v>
      </c>
      <c r="D201" s="41">
        <v>219</v>
      </c>
      <c r="E201" s="41">
        <v>544</v>
      </c>
      <c r="F201" s="42" t="s">
        <v>838</v>
      </c>
      <c r="G201" s="42" t="s">
        <v>838</v>
      </c>
      <c r="H201" s="42" t="s">
        <v>838</v>
      </c>
      <c r="I201" s="42" t="s">
        <v>846</v>
      </c>
    </row>
    <row r="202" spans="1:9" s="32" customFormat="1" ht="162" x14ac:dyDescent="0.25">
      <c r="A202" s="38">
        <v>199</v>
      </c>
      <c r="B202" s="39" t="s">
        <v>439</v>
      </c>
      <c r="C202" s="40" t="s">
        <v>440</v>
      </c>
      <c r="D202" s="41">
        <v>149</v>
      </c>
      <c r="E202" s="41">
        <v>368</v>
      </c>
      <c r="F202" s="42" t="s">
        <v>838</v>
      </c>
      <c r="G202" s="42" t="s">
        <v>838</v>
      </c>
      <c r="H202" s="42" t="s">
        <v>838</v>
      </c>
      <c r="I202" s="42" t="s">
        <v>846</v>
      </c>
    </row>
    <row r="203" spans="1:9" s="32" customFormat="1" ht="54" x14ac:dyDescent="0.25">
      <c r="A203" s="38">
        <v>200</v>
      </c>
      <c r="B203" s="39" t="s">
        <v>441</v>
      </c>
      <c r="C203" s="40" t="s">
        <v>442</v>
      </c>
      <c r="D203" s="41">
        <v>247</v>
      </c>
      <c r="E203" s="41">
        <v>617</v>
      </c>
      <c r="F203" s="42" t="s">
        <v>838</v>
      </c>
      <c r="G203" s="42" t="s">
        <v>840</v>
      </c>
      <c r="H203" s="42" t="s">
        <v>844</v>
      </c>
      <c r="I203" s="42" t="s">
        <v>846</v>
      </c>
    </row>
    <row r="204" spans="1:9" s="32" customFormat="1" ht="54" x14ac:dyDescent="0.25">
      <c r="A204" s="38">
        <v>201</v>
      </c>
      <c r="B204" s="39" t="s">
        <v>443</v>
      </c>
      <c r="C204" s="40" t="s">
        <v>444</v>
      </c>
      <c r="D204" s="41">
        <v>155</v>
      </c>
      <c r="E204" s="41">
        <v>381</v>
      </c>
      <c r="F204" s="42" t="s">
        <v>838</v>
      </c>
      <c r="G204" s="42" t="s">
        <v>838</v>
      </c>
      <c r="H204" s="42" t="s">
        <v>844</v>
      </c>
      <c r="I204" s="42" t="s">
        <v>846</v>
      </c>
    </row>
    <row r="205" spans="1:9" s="32" customFormat="1" ht="180" x14ac:dyDescent="0.25">
      <c r="A205" s="38">
        <v>202</v>
      </c>
      <c r="B205" s="39" t="s">
        <v>445</v>
      </c>
      <c r="C205" s="40" t="s">
        <v>446</v>
      </c>
      <c r="D205" s="41">
        <v>225370</v>
      </c>
      <c r="E205" s="41">
        <v>563416</v>
      </c>
      <c r="F205" s="42" t="s">
        <v>838</v>
      </c>
      <c r="G205" s="42" t="s">
        <v>838</v>
      </c>
      <c r="H205" s="42" t="s">
        <v>838</v>
      </c>
      <c r="I205" s="42" t="s">
        <v>847</v>
      </c>
    </row>
    <row r="206" spans="1:9" s="32" customFormat="1" ht="54" x14ac:dyDescent="0.25">
      <c r="A206" s="38">
        <v>203</v>
      </c>
      <c r="B206" s="39" t="s">
        <v>449</v>
      </c>
      <c r="C206" s="40" t="s">
        <v>450</v>
      </c>
      <c r="D206" s="41">
        <v>191</v>
      </c>
      <c r="E206" s="41">
        <v>475</v>
      </c>
      <c r="F206" s="42" t="s">
        <v>838</v>
      </c>
      <c r="G206" s="42" t="s">
        <v>838</v>
      </c>
      <c r="H206" s="42" t="s">
        <v>838</v>
      </c>
      <c r="I206" s="42" t="s">
        <v>846</v>
      </c>
    </row>
    <row r="207" spans="1:9" s="32" customFormat="1" ht="54" x14ac:dyDescent="0.25">
      <c r="A207" s="38">
        <v>204</v>
      </c>
      <c r="B207" s="39" t="s">
        <v>451</v>
      </c>
      <c r="C207" s="40" t="s">
        <v>452</v>
      </c>
      <c r="D207" s="41">
        <v>3460</v>
      </c>
      <c r="E207" s="41">
        <v>8641</v>
      </c>
      <c r="F207" s="42" t="s">
        <v>838</v>
      </c>
      <c r="G207" s="42" t="s">
        <v>838</v>
      </c>
      <c r="H207" s="42" t="s">
        <v>838</v>
      </c>
      <c r="I207" s="42" t="s">
        <v>846</v>
      </c>
    </row>
    <row r="208" spans="1:9" s="32" customFormat="1" ht="54" x14ac:dyDescent="0.25">
      <c r="A208" s="38">
        <v>205</v>
      </c>
      <c r="B208" s="39" t="s">
        <v>453</v>
      </c>
      <c r="C208" s="40" t="s">
        <v>454</v>
      </c>
      <c r="D208" s="41">
        <v>272975</v>
      </c>
      <c r="E208" s="41">
        <v>682410</v>
      </c>
      <c r="F208" s="42" t="s">
        <v>838</v>
      </c>
      <c r="G208" s="42" t="s">
        <v>838</v>
      </c>
      <c r="H208" s="42" t="s">
        <v>838</v>
      </c>
      <c r="I208" s="42" t="s">
        <v>846</v>
      </c>
    </row>
    <row r="209" spans="1:9" s="32" customFormat="1" ht="54" x14ac:dyDescent="0.25">
      <c r="A209" s="38">
        <v>206</v>
      </c>
      <c r="B209" s="39" t="s">
        <v>455</v>
      </c>
      <c r="C209" s="40" t="s">
        <v>456</v>
      </c>
      <c r="D209" s="41">
        <v>381952</v>
      </c>
      <c r="E209" s="41">
        <v>954861</v>
      </c>
      <c r="F209" s="42" t="s">
        <v>838</v>
      </c>
      <c r="G209" s="42" t="s">
        <v>838</v>
      </c>
      <c r="H209" s="42" t="s">
        <v>838</v>
      </c>
      <c r="I209" s="42" t="s">
        <v>846</v>
      </c>
    </row>
    <row r="210" spans="1:9" s="32" customFormat="1" ht="36" x14ac:dyDescent="0.25">
      <c r="A210" s="38">
        <v>207</v>
      </c>
      <c r="B210" s="39" t="s">
        <v>457</v>
      </c>
      <c r="C210" s="40" t="s">
        <v>458</v>
      </c>
      <c r="D210" s="41">
        <v>18254</v>
      </c>
      <c r="E210" s="41">
        <v>45617</v>
      </c>
      <c r="F210" s="42" t="s">
        <v>838</v>
      </c>
      <c r="G210" s="42" t="s">
        <v>838</v>
      </c>
      <c r="H210" s="42" t="s">
        <v>838</v>
      </c>
      <c r="I210" s="42" t="s">
        <v>846</v>
      </c>
    </row>
    <row r="211" spans="1:9" s="32" customFormat="1" ht="36" x14ac:dyDescent="0.25">
      <c r="A211" s="38">
        <v>208</v>
      </c>
      <c r="B211" s="39" t="s">
        <v>459</v>
      </c>
      <c r="C211" s="40" t="s">
        <v>460</v>
      </c>
      <c r="D211" s="41">
        <v>245668</v>
      </c>
      <c r="E211" s="41">
        <v>614146</v>
      </c>
      <c r="F211" s="42" t="s">
        <v>838</v>
      </c>
      <c r="G211" s="42" t="s">
        <v>838</v>
      </c>
      <c r="H211" s="42" t="s">
        <v>838</v>
      </c>
      <c r="I211" s="42" t="s">
        <v>846</v>
      </c>
    </row>
    <row r="212" spans="1:9" s="32" customFormat="1" ht="54" x14ac:dyDescent="0.25">
      <c r="A212" s="38">
        <v>209</v>
      </c>
      <c r="B212" s="39" t="s">
        <v>463</v>
      </c>
      <c r="C212" s="40" t="s">
        <v>464</v>
      </c>
      <c r="D212" s="41">
        <v>6005</v>
      </c>
      <c r="E212" s="41">
        <v>15002</v>
      </c>
      <c r="F212" s="42" t="s">
        <v>838</v>
      </c>
      <c r="G212" s="42" t="s">
        <v>838</v>
      </c>
      <c r="H212" s="42" t="s">
        <v>838</v>
      </c>
      <c r="I212" s="42" t="s">
        <v>846</v>
      </c>
    </row>
    <row r="213" spans="1:9" s="32" customFormat="1" ht="54" x14ac:dyDescent="0.25">
      <c r="A213" s="38">
        <v>210</v>
      </c>
      <c r="B213" s="39" t="s">
        <v>465</v>
      </c>
      <c r="C213" s="40" t="s">
        <v>466</v>
      </c>
      <c r="D213" s="41">
        <v>7078184</v>
      </c>
      <c r="E213" s="41">
        <v>17695439</v>
      </c>
      <c r="F213" s="42" t="s">
        <v>838</v>
      </c>
      <c r="G213" s="42" t="s">
        <v>841</v>
      </c>
      <c r="H213" s="42" t="s">
        <v>844</v>
      </c>
      <c r="I213" s="42" t="s">
        <v>847</v>
      </c>
    </row>
    <row r="214" spans="1:9" s="32" customFormat="1" ht="54" x14ac:dyDescent="0.25">
      <c r="A214" s="38">
        <v>211</v>
      </c>
      <c r="B214" s="39" t="s">
        <v>467</v>
      </c>
      <c r="C214" s="40" t="s">
        <v>468</v>
      </c>
      <c r="D214" s="41">
        <v>7330073</v>
      </c>
      <c r="E214" s="41">
        <v>18325168</v>
      </c>
      <c r="F214" s="42" t="s">
        <v>838</v>
      </c>
      <c r="G214" s="42" t="s">
        <v>838</v>
      </c>
      <c r="H214" s="42" t="s">
        <v>844</v>
      </c>
      <c r="I214" s="42" t="s">
        <v>846</v>
      </c>
    </row>
    <row r="215" spans="1:9" s="32" customFormat="1" ht="54" x14ac:dyDescent="0.25">
      <c r="A215" s="38">
        <v>212</v>
      </c>
      <c r="B215" s="39" t="s">
        <v>469</v>
      </c>
      <c r="C215" s="40" t="s">
        <v>470</v>
      </c>
      <c r="D215" s="41">
        <v>5483128</v>
      </c>
      <c r="E215" s="41">
        <v>13707808</v>
      </c>
      <c r="F215" s="42" t="s">
        <v>838</v>
      </c>
      <c r="G215" s="42" t="s">
        <v>838</v>
      </c>
      <c r="H215" s="42" t="s">
        <v>844</v>
      </c>
      <c r="I215" s="42" t="s">
        <v>846</v>
      </c>
    </row>
    <row r="216" spans="1:9" s="32" customFormat="1" ht="54" x14ac:dyDescent="0.25">
      <c r="A216" s="38">
        <v>213</v>
      </c>
      <c r="B216" s="39" t="s">
        <v>471</v>
      </c>
      <c r="C216" s="40" t="s">
        <v>472</v>
      </c>
      <c r="D216" s="41">
        <v>3864530</v>
      </c>
      <c r="E216" s="41">
        <v>9661313</v>
      </c>
      <c r="F216" s="42" t="s">
        <v>844</v>
      </c>
      <c r="G216" s="42" t="s">
        <v>838</v>
      </c>
      <c r="H216" s="42" t="s">
        <v>844</v>
      </c>
      <c r="I216" s="42" t="s">
        <v>846</v>
      </c>
    </row>
    <row r="217" spans="1:9" s="32" customFormat="1" x14ac:dyDescent="0.25">
      <c r="A217" s="38">
        <v>214</v>
      </c>
      <c r="B217" s="39" t="s">
        <v>473</v>
      </c>
      <c r="C217" s="40" t="s">
        <v>474</v>
      </c>
      <c r="D217" s="41">
        <v>191</v>
      </c>
      <c r="E217" s="41">
        <v>473</v>
      </c>
      <c r="F217" s="42" t="s">
        <v>838</v>
      </c>
      <c r="G217" s="42" t="s">
        <v>838</v>
      </c>
      <c r="H217" s="42" t="s">
        <v>838</v>
      </c>
      <c r="I217" s="42" t="s">
        <v>846</v>
      </c>
    </row>
    <row r="218" spans="1:9" s="32" customFormat="1" ht="54" x14ac:dyDescent="0.25">
      <c r="A218" s="38">
        <v>215</v>
      </c>
      <c r="B218" s="39" t="s">
        <v>475</v>
      </c>
      <c r="C218" s="40" t="s">
        <v>476</v>
      </c>
      <c r="D218" s="41">
        <v>79</v>
      </c>
      <c r="E218" s="41">
        <v>196</v>
      </c>
      <c r="F218" s="42" t="s">
        <v>838</v>
      </c>
      <c r="G218" s="42" t="s">
        <v>838</v>
      </c>
      <c r="H218" s="42" t="s">
        <v>844</v>
      </c>
      <c r="I218" s="42" t="s">
        <v>846</v>
      </c>
    </row>
    <row r="219" spans="1:9" s="32" customFormat="1" ht="54" x14ac:dyDescent="0.25">
      <c r="A219" s="38">
        <v>216</v>
      </c>
      <c r="B219" s="39" t="s">
        <v>477</v>
      </c>
      <c r="C219" s="40" t="s">
        <v>478</v>
      </c>
      <c r="D219" s="41">
        <v>52</v>
      </c>
      <c r="E219" s="41">
        <v>128</v>
      </c>
      <c r="F219" s="42" t="s">
        <v>838</v>
      </c>
      <c r="G219" s="42" t="s">
        <v>838</v>
      </c>
      <c r="H219" s="42" t="s">
        <v>844</v>
      </c>
      <c r="I219" s="42" t="s">
        <v>846</v>
      </c>
    </row>
    <row r="220" spans="1:9" s="32" customFormat="1" ht="36" x14ac:dyDescent="0.25">
      <c r="A220" s="38">
        <v>217</v>
      </c>
      <c r="B220" s="39" t="s">
        <v>479</v>
      </c>
      <c r="C220" s="40" t="s">
        <v>480</v>
      </c>
      <c r="D220" s="41">
        <v>485627</v>
      </c>
      <c r="E220" s="41">
        <v>1214053</v>
      </c>
      <c r="F220" s="42" t="s">
        <v>838</v>
      </c>
      <c r="G220" s="42" t="s">
        <v>838</v>
      </c>
      <c r="H220" s="42" t="s">
        <v>844</v>
      </c>
      <c r="I220" s="42" t="s">
        <v>846</v>
      </c>
    </row>
    <row r="221" spans="1:9" s="32" customFormat="1" ht="36" x14ac:dyDescent="0.25">
      <c r="A221" s="38">
        <v>218</v>
      </c>
      <c r="B221" s="39" t="s">
        <v>481</v>
      </c>
      <c r="C221" s="40" t="s">
        <v>482</v>
      </c>
      <c r="D221" s="41">
        <v>410190</v>
      </c>
      <c r="E221" s="41">
        <v>1025461</v>
      </c>
      <c r="F221" s="42" t="s">
        <v>838</v>
      </c>
      <c r="G221" s="42" t="s">
        <v>838</v>
      </c>
      <c r="H221" s="42" t="s">
        <v>844</v>
      </c>
      <c r="I221" s="42" t="s">
        <v>846</v>
      </c>
    </row>
    <row r="222" spans="1:9" s="32" customFormat="1" x14ac:dyDescent="0.25">
      <c r="A222" s="38">
        <v>219</v>
      </c>
      <c r="B222" s="39" t="s">
        <v>483</v>
      </c>
      <c r="C222" s="40" t="s">
        <v>484</v>
      </c>
      <c r="D222" s="41">
        <v>7126614</v>
      </c>
      <c r="E222" s="41">
        <v>17816509</v>
      </c>
      <c r="F222" s="42" t="s">
        <v>838</v>
      </c>
      <c r="G222" s="42" t="s">
        <v>841</v>
      </c>
      <c r="H222" s="42" t="s">
        <v>844</v>
      </c>
      <c r="I222" s="42" t="s">
        <v>847</v>
      </c>
    </row>
    <row r="223" spans="1:9" s="32" customFormat="1" x14ac:dyDescent="0.25">
      <c r="A223" s="38">
        <v>220</v>
      </c>
      <c r="B223" s="39" t="s">
        <v>485</v>
      </c>
      <c r="C223" s="40" t="s">
        <v>486</v>
      </c>
      <c r="D223" s="41">
        <v>7538664</v>
      </c>
      <c r="E223" s="41">
        <v>18846636</v>
      </c>
      <c r="F223" s="42" t="s">
        <v>838</v>
      </c>
      <c r="G223" s="42" t="s">
        <v>841</v>
      </c>
      <c r="H223" s="42" t="s">
        <v>844</v>
      </c>
      <c r="I223" s="42" t="s">
        <v>847</v>
      </c>
    </row>
    <row r="224" spans="1:9" s="32" customFormat="1" x14ac:dyDescent="0.25">
      <c r="A224" s="38">
        <v>221</v>
      </c>
      <c r="B224" s="39" t="s">
        <v>487</v>
      </c>
      <c r="C224" s="40" t="s">
        <v>488</v>
      </c>
      <c r="D224" s="41">
        <v>7859505</v>
      </c>
      <c r="E224" s="41">
        <v>19648742</v>
      </c>
      <c r="F224" s="42" t="s">
        <v>838</v>
      </c>
      <c r="G224" s="42" t="s">
        <v>841</v>
      </c>
      <c r="H224" s="42" t="s">
        <v>844</v>
      </c>
      <c r="I224" s="42" t="s">
        <v>847</v>
      </c>
    </row>
    <row r="225" spans="1:9" s="32" customFormat="1" x14ac:dyDescent="0.25">
      <c r="A225" s="38">
        <v>222</v>
      </c>
      <c r="B225" s="39" t="s">
        <v>489</v>
      </c>
      <c r="C225" s="40" t="s">
        <v>490</v>
      </c>
      <c r="D225" s="41">
        <v>4341026</v>
      </c>
      <c r="E225" s="41">
        <v>10852534</v>
      </c>
      <c r="F225" s="42" t="s">
        <v>838</v>
      </c>
      <c r="G225" s="42" t="s">
        <v>841</v>
      </c>
      <c r="H225" s="42" t="s">
        <v>844</v>
      </c>
      <c r="I225" s="42" t="s">
        <v>847</v>
      </c>
    </row>
    <row r="226" spans="1:9" s="32" customFormat="1" x14ac:dyDescent="0.25">
      <c r="A226" s="38">
        <v>223</v>
      </c>
      <c r="B226" s="39" t="s">
        <v>491</v>
      </c>
      <c r="C226" s="40" t="s">
        <v>492</v>
      </c>
      <c r="D226" s="41">
        <v>1138316</v>
      </c>
      <c r="E226" s="41">
        <v>2845766</v>
      </c>
      <c r="F226" s="42" t="s">
        <v>838</v>
      </c>
      <c r="G226" s="42" t="s">
        <v>841</v>
      </c>
      <c r="H226" s="42" t="s">
        <v>844</v>
      </c>
      <c r="I226" s="42" t="s">
        <v>847</v>
      </c>
    </row>
    <row r="227" spans="1:9" s="32" customFormat="1" ht="36" x14ac:dyDescent="0.25">
      <c r="A227" s="38">
        <v>224</v>
      </c>
      <c r="B227" s="39" t="s">
        <v>493</v>
      </c>
      <c r="C227" s="40" t="s">
        <v>494</v>
      </c>
      <c r="D227" s="41">
        <v>6480</v>
      </c>
      <c r="E227" s="41">
        <v>16200</v>
      </c>
      <c r="F227" s="42" t="s">
        <v>838</v>
      </c>
      <c r="G227" s="42" t="s">
        <v>838</v>
      </c>
      <c r="H227" s="42" t="s">
        <v>844</v>
      </c>
      <c r="I227" s="42" t="s">
        <v>846</v>
      </c>
    </row>
    <row r="228" spans="1:9" s="32" customFormat="1" ht="36" x14ac:dyDescent="0.25">
      <c r="A228" s="38">
        <v>225</v>
      </c>
      <c r="B228" s="39" t="s">
        <v>495</v>
      </c>
      <c r="C228" s="40" t="s">
        <v>496</v>
      </c>
      <c r="D228" s="41">
        <v>21740</v>
      </c>
      <c r="E228" s="41">
        <v>54350</v>
      </c>
      <c r="F228" s="42" t="s">
        <v>838</v>
      </c>
      <c r="G228" s="42" t="s">
        <v>838</v>
      </c>
      <c r="H228" s="42" t="s">
        <v>844</v>
      </c>
      <c r="I228" s="42" t="s">
        <v>846</v>
      </c>
    </row>
    <row r="229" spans="1:9" s="32" customFormat="1" ht="36" x14ac:dyDescent="0.25">
      <c r="A229" s="38">
        <v>226</v>
      </c>
      <c r="B229" s="39" t="s">
        <v>497</v>
      </c>
      <c r="C229" s="40" t="s">
        <v>498</v>
      </c>
      <c r="D229" s="41">
        <v>5720</v>
      </c>
      <c r="E229" s="41">
        <v>14300</v>
      </c>
      <c r="F229" s="42" t="s">
        <v>838</v>
      </c>
      <c r="G229" s="42" t="s">
        <v>838</v>
      </c>
      <c r="H229" s="42" t="s">
        <v>844</v>
      </c>
      <c r="I229" s="42" t="s">
        <v>846</v>
      </c>
    </row>
    <row r="230" spans="1:9" s="32" customFormat="1" ht="36" x14ac:dyDescent="0.25">
      <c r="A230" s="38">
        <v>227</v>
      </c>
      <c r="B230" s="39" t="s">
        <v>499</v>
      </c>
      <c r="C230" s="40" t="s">
        <v>500</v>
      </c>
      <c r="D230" s="41">
        <v>9841</v>
      </c>
      <c r="E230" s="41">
        <v>24582</v>
      </c>
      <c r="F230" s="42" t="s">
        <v>838</v>
      </c>
      <c r="G230" s="42" t="s">
        <v>839</v>
      </c>
      <c r="H230" s="42" t="s">
        <v>844</v>
      </c>
      <c r="I230" s="42" t="s">
        <v>846</v>
      </c>
    </row>
    <row r="231" spans="1:9" s="32" customFormat="1" ht="36" x14ac:dyDescent="0.25">
      <c r="A231" s="38">
        <v>228</v>
      </c>
      <c r="B231" s="39" t="s">
        <v>501</v>
      </c>
      <c r="C231" s="40" t="s">
        <v>502</v>
      </c>
      <c r="D231" s="41">
        <v>23055</v>
      </c>
      <c r="E231" s="41">
        <v>57608</v>
      </c>
      <c r="F231" s="42" t="s">
        <v>838</v>
      </c>
      <c r="G231" s="42" t="s">
        <v>838</v>
      </c>
      <c r="H231" s="42" t="s">
        <v>844</v>
      </c>
      <c r="I231" s="42" t="s">
        <v>846</v>
      </c>
    </row>
    <row r="232" spans="1:9" s="32" customFormat="1" ht="36" x14ac:dyDescent="0.25">
      <c r="A232" s="38">
        <v>229</v>
      </c>
      <c r="B232" s="39" t="s">
        <v>503</v>
      </c>
      <c r="C232" s="40" t="s">
        <v>504</v>
      </c>
      <c r="D232" s="41">
        <v>19563</v>
      </c>
      <c r="E232" s="41">
        <v>48883</v>
      </c>
      <c r="F232" s="42" t="s">
        <v>838</v>
      </c>
      <c r="G232" s="42" t="s">
        <v>838</v>
      </c>
      <c r="H232" s="42" t="s">
        <v>844</v>
      </c>
      <c r="I232" s="42" t="s">
        <v>846</v>
      </c>
    </row>
    <row r="233" spans="1:9" s="32" customFormat="1" ht="36" x14ac:dyDescent="0.25">
      <c r="A233" s="38">
        <v>230</v>
      </c>
      <c r="B233" s="39" t="s">
        <v>505</v>
      </c>
      <c r="C233" s="40" t="s">
        <v>506</v>
      </c>
      <c r="D233" s="41">
        <v>3647</v>
      </c>
      <c r="E233" s="41">
        <v>9086</v>
      </c>
      <c r="F233" s="42" t="s">
        <v>838</v>
      </c>
      <c r="G233" s="42" t="s">
        <v>838</v>
      </c>
      <c r="H233" s="42" t="s">
        <v>844</v>
      </c>
      <c r="I233" s="42" t="s">
        <v>846</v>
      </c>
    </row>
    <row r="234" spans="1:9" s="32" customFormat="1" ht="36" x14ac:dyDescent="0.25">
      <c r="A234" s="38">
        <v>231</v>
      </c>
      <c r="B234" s="39" t="s">
        <v>507</v>
      </c>
      <c r="C234" s="40" t="s">
        <v>508</v>
      </c>
      <c r="D234" s="41">
        <v>1583</v>
      </c>
      <c r="E234" s="41">
        <v>3956</v>
      </c>
      <c r="F234" s="42" t="s">
        <v>838</v>
      </c>
      <c r="G234" s="42" t="s">
        <v>838</v>
      </c>
      <c r="H234" s="42" t="s">
        <v>844</v>
      </c>
      <c r="I234" s="42" t="s">
        <v>846</v>
      </c>
    </row>
    <row r="235" spans="1:9" s="32" customFormat="1" ht="36" x14ac:dyDescent="0.25">
      <c r="A235" s="38">
        <v>232</v>
      </c>
      <c r="B235" s="39" t="s">
        <v>509</v>
      </c>
      <c r="C235" s="40" t="s">
        <v>510</v>
      </c>
      <c r="D235" s="41">
        <v>126871</v>
      </c>
      <c r="E235" s="41">
        <v>317161</v>
      </c>
      <c r="F235" s="42" t="s">
        <v>838</v>
      </c>
      <c r="G235" s="42" t="s">
        <v>838</v>
      </c>
      <c r="H235" s="42" t="s">
        <v>844</v>
      </c>
      <c r="I235" s="42" t="s">
        <v>847</v>
      </c>
    </row>
    <row r="236" spans="1:9" s="32" customFormat="1" ht="36" x14ac:dyDescent="0.25">
      <c r="A236" s="38">
        <v>233</v>
      </c>
      <c r="B236" s="39" t="s">
        <v>511</v>
      </c>
      <c r="C236" s="40" t="s">
        <v>512</v>
      </c>
      <c r="D236" s="41">
        <v>5896</v>
      </c>
      <c r="E236" s="41">
        <v>14721</v>
      </c>
      <c r="F236" s="42" t="s">
        <v>838</v>
      </c>
      <c r="G236" s="42" t="s">
        <v>838</v>
      </c>
      <c r="H236" s="42" t="s">
        <v>844</v>
      </c>
      <c r="I236" s="42" t="s">
        <v>846</v>
      </c>
    </row>
    <row r="237" spans="1:9" s="32" customFormat="1" x14ac:dyDescent="0.25">
      <c r="A237" s="38">
        <v>234</v>
      </c>
      <c r="B237" s="39" t="s">
        <v>513</v>
      </c>
      <c r="C237" s="40" t="s">
        <v>514</v>
      </c>
      <c r="D237" s="41">
        <v>10</v>
      </c>
      <c r="E237" s="41">
        <v>24</v>
      </c>
      <c r="F237" s="42" t="s">
        <v>838</v>
      </c>
      <c r="G237" s="42" t="s">
        <v>838</v>
      </c>
      <c r="H237" s="42" t="s">
        <v>844</v>
      </c>
      <c r="I237" s="42" t="s">
        <v>846</v>
      </c>
    </row>
    <row r="238" spans="1:9" s="32" customFormat="1" ht="36" x14ac:dyDescent="0.25">
      <c r="A238" s="38">
        <v>235</v>
      </c>
      <c r="B238" s="39" t="s">
        <v>515</v>
      </c>
      <c r="C238" s="40" t="s">
        <v>516</v>
      </c>
      <c r="D238" s="41">
        <v>6000</v>
      </c>
      <c r="E238" s="41">
        <v>14988</v>
      </c>
      <c r="F238" s="42" t="s">
        <v>838</v>
      </c>
      <c r="G238" s="42" t="s">
        <v>838</v>
      </c>
      <c r="H238" s="42" t="s">
        <v>838</v>
      </c>
      <c r="I238" s="42" t="s">
        <v>846</v>
      </c>
    </row>
    <row r="239" spans="1:9" s="32" customFormat="1" x14ac:dyDescent="0.25">
      <c r="A239" s="38">
        <v>236</v>
      </c>
      <c r="B239" s="39" t="s">
        <v>517</v>
      </c>
      <c r="C239" s="40" t="s">
        <v>518</v>
      </c>
      <c r="D239" s="41">
        <v>77</v>
      </c>
      <c r="E239" s="41">
        <v>189</v>
      </c>
      <c r="F239" s="42" t="s">
        <v>838</v>
      </c>
      <c r="G239" s="42" t="s">
        <v>838</v>
      </c>
      <c r="H239" s="42" t="s">
        <v>838</v>
      </c>
      <c r="I239" s="42" t="s">
        <v>847</v>
      </c>
    </row>
    <row r="240" spans="1:9" s="32" customFormat="1" x14ac:dyDescent="0.25">
      <c r="A240" s="38">
        <v>237</v>
      </c>
      <c r="B240" s="39" t="s">
        <v>519</v>
      </c>
      <c r="C240" s="40" t="s">
        <v>520</v>
      </c>
      <c r="D240" s="41">
        <v>156</v>
      </c>
      <c r="E240" s="41">
        <v>387</v>
      </c>
      <c r="F240" s="42" t="s">
        <v>838</v>
      </c>
      <c r="G240" s="42" t="s">
        <v>838</v>
      </c>
      <c r="H240" s="42" t="s">
        <v>838</v>
      </c>
      <c r="I240" s="42" t="s">
        <v>847</v>
      </c>
    </row>
    <row r="241" spans="1:9" s="32" customFormat="1" x14ac:dyDescent="0.25">
      <c r="A241" s="38">
        <v>238</v>
      </c>
      <c r="B241" s="39" t="s">
        <v>521</v>
      </c>
      <c r="C241" s="40" t="s">
        <v>522</v>
      </c>
      <c r="D241" s="41">
        <v>205</v>
      </c>
      <c r="E241" s="41">
        <v>509</v>
      </c>
      <c r="F241" s="42" t="s">
        <v>838</v>
      </c>
      <c r="G241" s="42" t="s">
        <v>838</v>
      </c>
      <c r="H241" s="42" t="s">
        <v>844</v>
      </c>
      <c r="I241" s="42" t="s">
        <v>846</v>
      </c>
    </row>
    <row r="242" spans="1:9" s="32" customFormat="1" x14ac:dyDescent="0.25">
      <c r="A242" s="38">
        <v>239</v>
      </c>
      <c r="B242" s="39" t="s">
        <v>523</v>
      </c>
      <c r="C242" s="40" t="s">
        <v>524</v>
      </c>
      <c r="D242" s="41">
        <v>398</v>
      </c>
      <c r="E242" s="41">
        <v>987</v>
      </c>
      <c r="F242" s="42" t="s">
        <v>838</v>
      </c>
      <c r="G242" s="42" t="s">
        <v>838</v>
      </c>
      <c r="H242" s="42" t="s">
        <v>844</v>
      </c>
      <c r="I242" s="42" t="s">
        <v>846</v>
      </c>
    </row>
    <row r="243" spans="1:9" s="32" customFormat="1" x14ac:dyDescent="0.25">
      <c r="A243" s="38">
        <v>240</v>
      </c>
      <c r="B243" s="39" t="s">
        <v>525</v>
      </c>
      <c r="C243" s="40" t="s">
        <v>526</v>
      </c>
      <c r="D243" s="41">
        <v>599</v>
      </c>
      <c r="E243" s="41">
        <v>1488</v>
      </c>
      <c r="F243" s="42" t="s">
        <v>838</v>
      </c>
      <c r="G243" s="42" t="s">
        <v>838</v>
      </c>
      <c r="H243" s="42" t="s">
        <v>838</v>
      </c>
      <c r="I243" s="42" t="s">
        <v>846</v>
      </c>
    </row>
    <row r="244" spans="1:9" s="32" customFormat="1" x14ac:dyDescent="0.25">
      <c r="A244" s="38">
        <v>241</v>
      </c>
      <c r="B244" s="39" t="s">
        <v>527</v>
      </c>
      <c r="C244" s="40" t="s">
        <v>528</v>
      </c>
      <c r="D244" s="41">
        <v>440</v>
      </c>
      <c r="E244" s="41">
        <v>1095</v>
      </c>
      <c r="F244" s="42" t="s">
        <v>838</v>
      </c>
      <c r="G244" s="42" t="s">
        <v>838</v>
      </c>
      <c r="H244" s="42" t="s">
        <v>838</v>
      </c>
      <c r="I244" s="42" t="s">
        <v>846</v>
      </c>
    </row>
    <row r="245" spans="1:9" s="32" customFormat="1" ht="36" x14ac:dyDescent="0.25">
      <c r="A245" s="38">
        <v>242</v>
      </c>
      <c r="B245" s="39" t="s">
        <v>529</v>
      </c>
      <c r="C245" s="40" t="s">
        <v>530</v>
      </c>
      <c r="D245" s="41">
        <v>871</v>
      </c>
      <c r="E245" s="41">
        <v>2177</v>
      </c>
      <c r="F245" s="42" t="s">
        <v>838</v>
      </c>
      <c r="G245" s="42" t="s">
        <v>838</v>
      </c>
      <c r="H245" s="42" t="s">
        <v>838</v>
      </c>
      <c r="I245" s="42" t="s">
        <v>846</v>
      </c>
    </row>
    <row r="246" spans="1:9" s="32" customFormat="1" ht="54" x14ac:dyDescent="0.25">
      <c r="A246" s="38">
        <v>243</v>
      </c>
      <c r="B246" s="39" t="s">
        <v>531</v>
      </c>
      <c r="C246" s="40" t="s">
        <v>532</v>
      </c>
      <c r="D246" s="41">
        <v>8053</v>
      </c>
      <c r="E246" s="41">
        <v>20128</v>
      </c>
      <c r="F246" s="42" t="s">
        <v>838</v>
      </c>
      <c r="G246" s="42" t="s">
        <v>838</v>
      </c>
      <c r="H246" s="42" t="s">
        <v>844</v>
      </c>
      <c r="I246" s="42" t="s">
        <v>846</v>
      </c>
    </row>
    <row r="247" spans="1:9" s="32" customFormat="1" ht="36" x14ac:dyDescent="0.25">
      <c r="A247" s="38">
        <v>244</v>
      </c>
      <c r="B247" s="39" t="s">
        <v>533</v>
      </c>
      <c r="C247" s="40" t="s">
        <v>534</v>
      </c>
      <c r="D247" s="41">
        <v>1004</v>
      </c>
      <c r="E247" s="41">
        <v>2504</v>
      </c>
      <c r="F247" s="42" t="s">
        <v>838</v>
      </c>
      <c r="G247" s="42" t="s">
        <v>838</v>
      </c>
      <c r="H247" s="42" t="s">
        <v>844</v>
      </c>
      <c r="I247" s="42" t="s">
        <v>846</v>
      </c>
    </row>
    <row r="248" spans="1:9" s="32" customFormat="1" ht="36" x14ac:dyDescent="0.25">
      <c r="A248" s="38">
        <v>245</v>
      </c>
      <c r="B248" s="39" t="s">
        <v>535</v>
      </c>
      <c r="C248" s="40" t="s">
        <v>536</v>
      </c>
      <c r="D248" s="41">
        <v>440</v>
      </c>
      <c r="E248" s="41">
        <v>1095</v>
      </c>
      <c r="F248" s="42" t="s">
        <v>838</v>
      </c>
      <c r="G248" s="42" t="s">
        <v>838</v>
      </c>
      <c r="H248" s="42" t="s">
        <v>844</v>
      </c>
      <c r="I248" s="42" t="s">
        <v>846</v>
      </c>
    </row>
    <row r="249" spans="1:9" s="32" customFormat="1" ht="36" x14ac:dyDescent="0.25">
      <c r="A249" s="38">
        <v>246</v>
      </c>
      <c r="B249" s="39" t="s">
        <v>537</v>
      </c>
      <c r="C249" s="40" t="s">
        <v>538</v>
      </c>
      <c r="D249" s="41">
        <v>208</v>
      </c>
      <c r="E249" s="41">
        <v>517</v>
      </c>
      <c r="F249" s="42" t="s">
        <v>838</v>
      </c>
      <c r="G249" s="42" t="s">
        <v>838</v>
      </c>
      <c r="H249" s="42" t="s">
        <v>844</v>
      </c>
      <c r="I249" s="42" t="s">
        <v>846</v>
      </c>
    </row>
    <row r="250" spans="1:9" s="32" customFormat="1" ht="72" x14ac:dyDescent="0.25">
      <c r="A250" s="38">
        <v>247</v>
      </c>
      <c r="B250" s="39" t="s">
        <v>539</v>
      </c>
      <c r="C250" s="40" t="s">
        <v>540</v>
      </c>
      <c r="D250" s="41">
        <v>1155</v>
      </c>
      <c r="E250" s="41">
        <v>2884</v>
      </c>
      <c r="F250" s="42" t="s">
        <v>838</v>
      </c>
      <c r="G250" s="42" t="s">
        <v>838</v>
      </c>
      <c r="H250" s="42" t="s">
        <v>844</v>
      </c>
      <c r="I250" s="42" t="s">
        <v>846</v>
      </c>
    </row>
    <row r="251" spans="1:9" s="32" customFormat="1" ht="72" x14ac:dyDescent="0.25">
      <c r="A251" s="38">
        <v>248</v>
      </c>
      <c r="B251" s="39" t="s">
        <v>541</v>
      </c>
      <c r="C251" s="40" t="s">
        <v>542</v>
      </c>
      <c r="D251" s="41">
        <v>4081</v>
      </c>
      <c r="E251" s="41">
        <v>10200</v>
      </c>
      <c r="F251" s="42" t="s">
        <v>838</v>
      </c>
      <c r="G251" s="42" t="s">
        <v>838</v>
      </c>
      <c r="H251" s="42" t="s">
        <v>844</v>
      </c>
      <c r="I251" s="42" t="s">
        <v>846</v>
      </c>
    </row>
    <row r="252" spans="1:9" s="32" customFormat="1" ht="36" x14ac:dyDescent="0.25">
      <c r="A252" s="38">
        <v>249</v>
      </c>
      <c r="B252" s="39" t="s">
        <v>543</v>
      </c>
      <c r="C252" s="40" t="s">
        <v>544</v>
      </c>
      <c r="D252" s="41">
        <v>2697</v>
      </c>
      <c r="E252" s="41">
        <v>6736</v>
      </c>
      <c r="F252" s="42" t="s">
        <v>838</v>
      </c>
      <c r="G252" s="42" t="s">
        <v>838</v>
      </c>
      <c r="H252" s="42" t="s">
        <v>844</v>
      </c>
      <c r="I252" s="42" t="s">
        <v>846</v>
      </c>
    </row>
    <row r="253" spans="1:9" s="32" customFormat="1" x14ac:dyDescent="0.25">
      <c r="A253" s="38">
        <v>250</v>
      </c>
      <c r="B253" s="39" t="s">
        <v>545</v>
      </c>
      <c r="C253" s="40" t="s">
        <v>546</v>
      </c>
      <c r="D253" s="41">
        <v>29318</v>
      </c>
      <c r="E253" s="41">
        <v>73288</v>
      </c>
      <c r="F253" s="42" t="s">
        <v>838</v>
      </c>
      <c r="G253" s="42" t="s">
        <v>838</v>
      </c>
      <c r="H253" s="42" t="s">
        <v>838</v>
      </c>
      <c r="I253" s="42" t="s">
        <v>846</v>
      </c>
    </row>
    <row r="254" spans="1:9" s="32" customFormat="1" ht="54" x14ac:dyDescent="0.25">
      <c r="A254" s="38">
        <v>251</v>
      </c>
      <c r="B254" s="39" t="s">
        <v>547</v>
      </c>
      <c r="C254" s="40" t="s">
        <v>548</v>
      </c>
      <c r="D254" s="41">
        <v>418193</v>
      </c>
      <c r="E254" s="41">
        <v>1045462</v>
      </c>
      <c r="F254" s="42" t="s">
        <v>838</v>
      </c>
      <c r="G254" s="42" t="s">
        <v>841</v>
      </c>
      <c r="H254" s="42" t="s">
        <v>844</v>
      </c>
      <c r="I254" s="42" t="s">
        <v>846</v>
      </c>
    </row>
    <row r="255" spans="1:9" s="32" customFormat="1" ht="54" x14ac:dyDescent="0.25">
      <c r="A255" s="38">
        <v>252</v>
      </c>
      <c r="B255" s="39" t="s">
        <v>549</v>
      </c>
      <c r="C255" s="40" t="s">
        <v>550</v>
      </c>
      <c r="D255" s="41">
        <v>209067</v>
      </c>
      <c r="E255" s="41">
        <v>522649</v>
      </c>
      <c r="F255" s="42" t="s">
        <v>838</v>
      </c>
      <c r="G255" s="42" t="s">
        <v>841</v>
      </c>
      <c r="H255" s="42" t="s">
        <v>844</v>
      </c>
      <c r="I255" s="42" t="s">
        <v>846</v>
      </c>
    </row>
    <row r="256" spans="1:9" s="32" customFormat="1" ht="36" x14ac:dyDescent="0.25">
      <c r="A256" s="38">
        <v>253</v>
      </c>
      <c r="B256" s="39" t="s">
        <v>551</v>
      </c>
      <c r="C256" s="40" t="s">
        <v>552</v>
      </c>
      <c r="D256" s="41">
        <v>89538</v>
      </c>
      <c r="E256" s="41">
        <v>223828</v>
      </c>
      <c r="F256" s="42" t="s">
        <v>838</v>
      </c>
      <c r="G256" s="42" t="s">
        <v>841</v>
      </c>
      <c r="H256" s="42" t="s">
        <v>844</v>
      </c>
      <c r="I256" s="42" t="s">
        <v>846</v>
      </c>
    </row>
    <row r="257" spans="1:9" s="32" customFormat="1" ht="36" x14ac:dyDescent="0.25">
      <c r="A257" s="38">
        <v>254</v>
      </c>
      <c r="B257" s="39" t="s">
        <v>553</v>
      </c>
      <c r="C257" s="40" t="s">
        <v>554</v>
      </c>
      <c r="D257" s="41">
        <v>5720</v>
      </c>
      <c r="E257" s="41">
        <v>14300</v>
      </c>
      <c r="F257" s="42" t="s">
        <v>838</v>
      </c>
      <c r="G257" s="42" t="s">
        <v>838</v>
      </c>
      <c r="H257" s="42" t="s">
        <v>844</v>
      </c>
      <c r="I257" s="42" t="s">
        <v>846</v>
      </c>
    </row>
    <row r="258" spans="1:9" s="32" customFormat="1" ht="54" x14ac:dyDescent="0.25">
      <c r="A258" s="38">
        <v>255</v>
      </c>
      <c r="B258" s="39" t="s">
        <v>555</v>
      </c>
      <c r="C258" s="40" t="s">
        <v>556</v>
      </c>
      <c r="D258" s="41">
        <v>3160</v>
      </c>
      <c r="E258" s="41">
        <v>7888</v>
      </c>
      <c r="F258" s="42" t="s">
        <v>838</v>
      </c>
      <c r="G258" s="42" t="s">
        <v>841</v>
      </c>
      <c r="H258" s="42" t="s">
        <v>844</v>
      </c>
      <c r="I258" s="42" t="s">
        <v>846</v>
      </c>
    </row>
    <row r="259" spans="1:9" s="32" customFormat="1" ht="54" x14ac:dyDescent="0.25">
      <c r="A259" s="38">
        <v>256</v>
      </c>
      <c r="B259" s="39" t="s">
        <v>557</v>
      </c>
      <c r="C259" s="40" t="s">
        <v>558</v>
      </c>
      <c r="D259" s="41">
        <v>4664714</v>
      </c>
      <c r="E259" s="41">
        <v>11661770</v>
      </c>
      <c r="F259" s="42" t="s">
        <v>838</v>
      </c>
      <c r="G259" s="42" t="s">
        <v>841</v>
      </c>
      <c r="H259" s="42" t="s">
        <v>844</v>
      </c>
      <c r="I259" s="42" t="s">
        <v>847</v>
      </c>
    </row>
    <row r="260" spans="1:9" s="32" customFormat="1" ht="54" x14ac:dyDescent="0.25">
      <c r="A260" s="38">
        <v>257</v>
      </c>
      <c r="B260" s="39" t="s">
        <v>559</v>
      </c>
      <c r="C260" s="40" t="s">
        <v>560</v>
      </c>
      <c r="D260" s="41">
        <v>14974717</v>
      </c>
      <c r="E260" s="41">
        <v>37436759</v>
      </c>
      <c r="F260" s="42" t="s">
        <v>838</v>
      </c>
      <c r="G260" s="42" t="s">
        <v>841</v>
      </c>
      <c r="H260" s="42" t="s">
        <v>844</v>
      </c>
      <c r="I260" s="42" t="s">
        <v>847</v>
      </c>
    </row>
    <row r="261" spans="1:9" s="32" customFormat="1" ht="54" x14ac:dyDescent="0.25">
      <c r="A261" s="38">
        <v>258</v>
      </c>
      <c r="B261" s="39" t="s">
        <v>561</v>
      </c>
      <c r="C261" s="40" t="s">
        <v>562</v>
      </c>
      <c r="D261" s="41">
        <v>330208</v>
      </c>
      <c r="E261" s="41">
        <v>825512</v>
      </c>
      <c r="F261" s="42" t="s">
        <v>838</v>
      </c>
      <c r="G261" s="42" t="s">
        <v>841</v>
      </c>
      <c r="H261" s="42" t="s">
        <v>844</v>
      </c>
      <c r="I261" s="42" t="s">
        <v>847</v>
      </c>
    </row>
    <row r="262" spans="1:9" s="32" customFormat="1" ht="54" x14ac:dyDescent="0.25">
      <c r="A262" s="38">
        <v>259</v>
      </c>
      <c r="B262" s="39" t="s">
        <v>563</v>
      </c>
      <c r="C262" s="40" t="s">
        <v>564</v>
      </c>
      <c r="D262" s="41">
        <v>3455370</v>
      </c>
      <c r="E262" s="41">
        <v>8638401</v>
      </c>
      <c r="F262" s="42" t="s">
        <v>838</v>
      </c>
      <c r="G262" s="42" t="s">
        <v>841</v>
      </c>
      <c r="H262" s="42" t="s">
        <v>844</v>
      </c>
      <c r="I262" s="42" t="s">
        <v>847</v>
      </c>
    </row>
    <row r="263" spans="1:9" s="32" customFormat="1" ht="36" x14ac:dyDescent="0.25">
      <c r="A263" s="38">
        <v>260</v>
      </c>
      <c r="B263" s="39" t="s">
        <v>567</v>
      </c>
      <c r="C263" s="40" t="s">
        <v>568</v>
      </c>
      <c r="D263" s="41">
        <v>838</v>
      </c>
      <c r="E263" s="41">
        <v>2091</v>
      </c>
      <c r="F263" s="42" t="s">
        <v>838</v>
      </c>
      <c r="G263" s="42" t="s">
        <v>838</v>
      </c>
      <c r="H263" s="42" t="s">
        <v>844</v>
      </c>
      <c r="I263" s="42" t="s">
        <v>846</v>
      </c>
    </row>
    <row r="264" spans="1:9" s="32" customFormat="1" ht="90" x14ac:dyDescent="0.25">
      <c r="A264" s="38">
        <v>261</v>
      </c>
      <c r="B264" s="39" t="s">
        <v>569</v>
      </c>
      <c r="C264" s="40" t="s">
        <v>570</v>
      </c>
      <c r="D264" s="41">
        <v>142</v>
      </c>
      <c r="E264" s="41">
        <v>350</v>
      </c>
      <c r="F264" s="42" t="s">
        <v>838</v>
      </c>
      <c r="G264" s="42" t="s">
        <v>838</v>
      </c>
      <c r="H264" s="42" t="s">
        <v>844</v>
      </c>
      <c r="I264" s="42" t="s">
        <v>846</v>
      </c>
    </row>
    <row r="265" spans="1:9" s="32" customFormat="1" x14ac:dyDescent="0.25">
      <c r="A265" s="38">
        <v>262</v>
      </c>
      <c r="B265" s="39" t="s">
        <v>571</v>
      </c>
      <c r="C265" s="40" t="s">
        <v>572</v>
      </c>
      <c r="D265" s="41">
        <v>2176</v>
      </c>
      <c r="E265" s="41">
        <v>5428</v>
      </c>
      <c r="F265" s="42" t="s">
        <v>838</v>
      </c>
      <c r="G265" s="42" t="s">
        <v>838</v>
      </c>
      <c r="H265" s="42" t="s">
        <v>838</v>
      </c>
      <c r="I265" s="42" t="s">
        <v>847</v>
      </c>
    </row>
    <row r="266" spans="1:9" s="32" customFormat="1" x14ac:dyDescent="0.25">
      <c r="A266" s="38">
        <v>263</v>
      </c>
      <c r="B266" s="39" t="s">
        <v>573</v>
      </c>
      <c r="C266" s="40" t="s">
        <v>574</v>
      </c>
      <c r="D266" s="41">
        <v>1655</v>
      </c>
      <c r="E266" s="41">
        <v>4125</v>
      </c>
      <c r="F266" s="42" t="s">
        <v>838</v>
      </c>
      <c r="G266" s="42" t="s">
        <v>838</v>
      </c>
      <c r="H266" s="42" t="s">
        <v>838</v>
      </c>
      <c r="I266" s="42" t="s">
        <v>846</v>
      </c>
    </row>
    <row r="267" spans="1:9" s="32" customFormat="1" ht="36" x14ac:dyDescent="0.25">
      <c r="A267" s="38">
        <v>264</v>
      </c>
      <c r="B267" s="39" t="s">
        <v>575</v>
      </c>
      <c r="C267" s="40" t="s">
        <v>576</v>
      </c>
      <c r="D267" s="41">
        <v>9</v>
      </c>
      <c r="E267" s="41">
        <v>21</v>
      </c>
      <c r="F267" s="42" t="s">
        <v>838</v>
      </c>
      <c r="G267" s="42" t="s">
        <v>838</v>
      </c>
      <c r="H267" s="42" t="s">
        <v>838</v>
      </c>
      <c r="I267" s="42" t="s">
        <v>846</v>
      </c>
    </row>
    <row r="268" spans="1:9" s="32" customFormat="1" ht="36" x14ac:dyDescent="0.25">
      <c r="A268" s="38">
        <v>265</v>
      </c>
      <c r="B268" s="39" t="s">
        <v>577</v>
      </c>
      <c r="C268" s="40" t="s">
        <v>578</v>
      </c>
      <c r="D268" s="41">
        <v>1436</v>
      </c>
      <c r="E268" s="41">
        <v>3584</v>
      </c>
      <c r="F268" s="42" t="s">
        <v>838</v>
      </c>
      <c r="G268" s="42" t="s">
        <v>838</v>
      </c>
      <c r="H268" s="42" t="s">
        <v>844</v>
      </c>
      <c r="I268" s="42" t="s">
        <v>846</v>
      </c>
    </row>
    <row r="269" spans="1:9" s="32" customFormat="1" ht="72" x14ac:dyDescent="0.25">
      <c r="A269" s="38">
        <v>266</v>
      </c>
      <c r="B269" s="39" t="s">
        <v>579</v>
      </c>
      <c r="C269" s="40" t="s">
        <v>580</v>
      </c>
      <c r="D269" s="41">
        <v>429</v>
      </c>
      <c r="E269" s="41">
        <v>1070</v>
      </c>
      <c r="F269" s="42" t="s">
        <v>838</v>
      </c>
      <c r="G269" s="42" t="s">
        <v>838</v>
      </c>
      <c r="H269" s="42" t="s">
        <v>844</v>
      </c>
      <c r="I269" s="42" t="s">
        <v>846</v>
      </c>
    </row>
    <row r="270" spans="1:9" s="32" customFormat="1" ht="90" x14ac:dyDescent="0.25">
      <c r="A270" s="38">
        <v>267</v>
      </c>
      <c r="B270" s="39" t="s">
        <v>581</v>
      </c>
      <c r="C270" s="40" t="s">
        <v>582</v>
      </c>
      <c r="D270" s="41">
        <v>929</v>
      </c>
      <c r="E270" s="41">
        <v>2321</v>
      </c>
      <c r="F270" s="42" t="s">
        <v>838</v>
      </c>
      <c r="G270" s="42" t="s">
        <v>838</v>
      </c>
      <c r="H270" s="42" t="s">
        <v>844</v>
      </c>
      <c r="I270" s="42" t="s">
        <v>846</v>
      </c>
    </row>
    <row r="271" spans="1:9" s="32" customFormat="1" ht="36" x14ac:dyDescent="0.25">
      <c r="A271" s="38">
        <v>268</v>
      </c>
      <c r="B271" s="39" t="s">
        <v>583</v>
      </c>
      <c r="C271" s="40" t="s">
        <v>584</v>
      </c>
      <c r="D271" s="41">
        <v>634570</v>
      </c>
      <c r="E271" s="41">
        <v>1586389</v>
      </c>
      <c r="F271" s="42" t="s">
        <v>838</v>
      </c>
      <c r="G271" s="42" t="s">
        <v>839</v>
      </c>
      <c r="H271" s="42" t="s">
        <v>844</v>
      </c>
      <c r="I271" s="42" t="s">
        <v>846</v>
      </c>
    </row>
    <row r="272" spans="1:9" s="32" customFormat="1" ht="36" x14ac:dyDescent="0.25">
      <c r="A272" s="38">
        <v>269</v>
      </c>
      <c r="B272" s="39" t="s">
        <v>585</v>
      </c>
      <c r="C272" s="40" t="s">
        <v>586</v>
      </c>
      <c r="D272" s="41">
        <v>10383837</v>
      </c>
      <c r="E272" s="41">
        <v>25959580</v>
      </c>
      <c r="F272" s="42" t="s">
        <v>844</v>
      </c>
      <c r="G272" s="42" t="s">
        <v>838</v>
      </c>
      <c r="H272" s="42" t="s">
        <v>844</v>
      </c>
      <c r="I272" s="42" t="s">
        <v>846</v>
      </c>
    </row>
    <row r="273" spans="1:9" s="32" customFormat="1" ht="72" x14ac:dyDescent="0.25">
      <c r="A273" s="38">
        <v>270</v>
      </c>
      <c r="B273" s="39" t="s">
        <v>587</v>
      </c>
      <c r="C273" s="40" t="s">
        <v>588</v>
      </c>
      <c r="D273" s="41">
        <v>50757955</v>
      </c>
      <c r="E273" s="41">
        <v>126894866</v>
      </c>
      <c r="F273" s="42" t="s">
        <v>844</v>
      </c>
      <c r="G273" s="42" t="s">
        <v>840</v>
      </c>
      <c r="H273" s="42" t="s">
        <v>844</v>
      </c>
      <c r="I273" s="42" t="s">
        <v>846</v>
      </c>
    </row>
    <row r="274" spans="1:9" s="32" customFormat="1" ht="72" x14ac:dyDescent="0.25">
      <c r="A274" s="38">
        <v>271</v>
      </c>
      <c r="B274" s="39" t="s">
        <v>589</v>
      </c>
      <c r="C274" s="40" t="s">
        <v>590</v>
      </c>
      <c r="D274" s="41">
        <v>9839213</v>
      </c>
      <c r="E274" s="41">
        <v>24598029</v>
      </c>
      <c r="F274" s="42" t="s">
        <v>838</v>
      </c>
      <c r="G274" s="42" t="s">
        <v>838</v>
      </c>
      <c r="H274" s="42" t="s">
        <v>844</v>
      </c>
      <c r="I274" s="42" t="s">
        <v>847</v>
      </c>
    </row>
    <row r="275" spans="1:9" s="32" customFormat="1" x14ac:dyDescent="0.25">
      <c r="A275" s="38">
        <v>272</v>
      </c>
      <c r="B275" s="39" t="s">
        <v>591</v>
      </c>
      <c r="C275" s="40" t="s">
        <v>592</v>
      </c>
      <c r="D275" s="41">
        <v>231</v>
      </c>
      <c r="E275" s="41">
        <v>568</v>
      </c>
      <c r="F275" s="42" t="s">
        <v>838</v>
      </c>
      <c r="G275" s="42" t="s">
        <v>838</v>
      </c>
      <c r="H275" s="42" t="s">
        <v>844</v>
      </c>
      <c r="I275" s="42" t="s">
        <v>846</v>
      </c>
    </row>
    <row r="276" spans="1:9" s="32" customFormat="1" ht="72" x14ac:dyDescent="0.25">
      <c r="A276" s="38">
        <v>273</v>
      </c>
      <c r="B276" s="39" t="s">
        <v>593</v>
      </c>
      <c r="C276" s="40" t="s">
        <v>594</v>
      </c>
      <c r="D276" s="41">
        <v>5795</v>
      </c>
      <c r="E276" s="41">
        <v>14483</v>
      </c>
      <c r="F276" s="42" t="s">
        <v>838</v>
      </c>
      <c r="G276" s="42" t="s">
        <v>838</v>
      </c>
      <c r="H276" s="42" t="s">
        <v>844</v>
      </c>
      <c r="I276" s="42" t="s">
        <v>846</v>
      </c>
    </row>
    <row r="277" spans="1:9" s="32" customFormat="1" ht="36" x14ac:dyDescent="0.25">
      <c r="A277" s="38">
        <v>274</v>
      </c>
      <c r="B277" s="39" t="s">
        <v>595</v>
      </c>
      <c r="C277" s="40" t="s">
        <v>596</v>
      </c>
      <c r="D277" s="41">
        <v>28731</v>
      </c>
      <c r="E277" s="41">
        <v>71814</v>
      </c>
      <c r="F277" s="42" t="s">
        <v>838</v>
      </c>
      <c r="G277" s="42" t="s">
        <v>838</v>
      </c>
      <c r="H277" s="42" t="s">
        <v>844</v>
      </c>
      <c r="I277" s="42" t="s">
        <v>846</v>
      </c>
    </row>
    <row r="278" spans="1:9" s="32" customFormat="1" x14ac:dyDescent="0.25">
      <c r="A278" s="38">
        <v>275</v>
      </c>
      <c r="B278" s="39" t="s">
        <v>597</v>
      </c>
      <c r="C278" s="40" t="s">
        <v>598</v>
      </c>
      <c r="D278" s="41">
        <v>2470344</v>
      </c>
      <c r="E278" s="41">
        <v>6175846</v>
      </c>
      <c r="F278" s="42" t="s">
        <v>838</v>
      </c>
      <c r="G278" s="42" t="s">
        <v>838</v>
      </c>
      <c r="H278" s="42" t="s">
        <v>838</v>
      </c>
      <c r="I278" s="42" t="s">
        <v>846</v>
      </c>
    </row>
    <row r="279" spans="1:9" s="32" customFormat="1" x14ac:dyDescent="0.25">
      <c r="A279" s="38">
        <v>276</v>
      </c>
      <c r="B279" s="39" t="s">
        <v>599</v>
      </c>
      <c r="C279" s="40" t="s">
        <v>600</v>
      </c>
      <c r="D279" s="41">
        <v>1065997</v>
      </c>
      <c r="E279" s="41">
        <v>2664978</v>
      </c>
      <c r="F279" s="42" t="s">
        <v>838</v>
      </c>
      <c r="G279" s="42" t="s">
        <v>838</v>
      </c>
      <c r="H279" s="42" t="s">
        <v>838</v>
      </c>
      <c r="I279" s="42" t="s">
        <v>846</v>
      </c>
    </row>
    <row r="280" spans="1:9" s="32" customFormat="1" x14ac:dyDescent="0.25">
      <c r="A280" s="38">
        <v>277</v>
      </c>
      <c r="B280" s="39" t="s">
        <v>601</v>
      </c>
      <c r="C280" s="40" t="s">
        <v>602</v>
      </c>
      <c r="D280" s="41">
        <v>2330016</v>
      </c>
      <c r="E280" s="41">
        <v>5825024</v>
      </c>
      <c r="F280" s="42" t="s">
        <v>838</v>
      </c>
      <c r="G280" s="42" t="s">
        <v>838</v>
      </c>
      <c r="H280" s="42" t="s">
        <v>838</v>
      </c>
      <c r="I280" s="42" t="s">
        <v>846</v>
      </c>
    </row>
    <row r="281" spans="1:9" s="32" customFormat="1" x14ac:dyDescent="0.25">
      <c r="A281" s="38">
        <v>278</v>
      </c>
      <c r="B281" s="39" t="s">
        <v>603</v>
      </c>
      <c r="C281" s="40" t="s">
        <v>604</v>
      </c>
      <c r="D281" s="41">
        <v>14807228</v>
      </c>
      <c r="E281" s="41">
        <v>37018048</v>
      </c>
      <c r="F281" s="42" t="s">
        <v>838</v>
      </c>
      <c r="G281" s="42" t="s">
        <v>838</v>
      </c>
      <c r="H281" s="42" t="s">
        <v>838</v>
      </c>
      <c r="I281" s="42" t="s">
        <v>847</v>
      </c>
    </row>
    <row r="282" spans="1:9" s="32" customFormat="1" ht="54" x14ac:dyDescent="0.25">
      <c r="A282" s="38">
        <v>279</v>
      </c>
      <c r="B282" s="39" t="s">
        <v>605</v>
      </c>
      <c r="C282" s="40" t="s">
        <v>606</v>
      </c>
      <c r="D282" s="41">
        <v>596</v>
      </c>
      <c r="E282" s="41">
        <v>1486</v>
      </c>
      <c r="F282" s="42" t="s">
        <v>838</v>
      </c>
      <c r="G282" s="42" t="s">
        <v>838</v>
      </c>
      <c r="H282" s="42" t="s">
        <v>838</v>
      </c>
      <c r="I282" s="42" t="s">
        <v>846</v>
      </c>
    </row>
    <row r="283" spans="1:9" s="32" customFormat="1" x14ac:dyDescent="0.25">
      <c r="A283" s="38">
        <v>280</v>
      </c>
      <c r="B283" s="39" t="s">
        <v>609</v>
      </c>
      <c r="C283" s="40" t="s">
        <v>610</v>
      </c>
      <c r="D283" s="41">
        <v>1936</v>
      </c>
      <c r="E283" s="41">
        <v>4830</v>
      </c>
      <c r="F283" s="42" t="s">
        <v>838</v>
      </c>
      <c r="G283" s="42" t="s">
        <v>838</v>
      </c>
      <c r="H283" s="42" t="s">
        <v>838</v>
      </c>
      <c r="I283" s="42" t="s">
        <v>846</v>
      </c>
    </row>
    <row r="284" spans="1:9" s="32" customFormat="1" x14ac:dyDescent="0.25">
      <c r="A284" s="38">
        <v>281</v>
      </c>
      <c r="B284" s="39" t="s">
        <v>611</v>
      </c>
      <c r="C284" s="40" t="s">
        <v>612</v>
      </c>
      <c r="D284" s="41">
        <v>211</v>
      </c>
      <c r="E284" s="41">
        <v>522</v>
      </c>
      <c r="F284" s="42" t="s">
        <v>838</v>
      </c>
      <c r="G284" s="42" t="s">
        <v>838</v>
      </c>
      <c r="H284" s="42" t="s">
        <v>838</v>
      </c>
      <c r="I284" s="42" t="s">
        <v>846</v>
      </c>
    </row>
    <row r="285" spans="1:9" s="32" customFormat="1" x14ac:dyDescent="0.25">
      <c r="A285" s="38">
        <v>282</v>
      </c>
      <c r="B285" s="39" t="s">
        <v>613</v>
      </c>
      <c r="C285" s="40" t="s">
        <v>614</v>
      </c>
      <c r="D285" s="41">
        <v>41601</v>
      </c>
      <c r="E285" s="41">
        <v>103979</v>
      </c>
      <c r="F285" s="42" t="s">
        <v>838</v>
      </c>
      <c r="G285" s="42" t="s">
        <v>838</v>
      </c>
      <c r="H285" s="42" t="s">
        <v>844</v>
      </c>
      <c r="I285" s="42" t="s">
        <v>847</v>
      </c>
    </row>
    <row r="286" spans="1:9" s="32" customFormat="1" x14ac:dyDescent="0.25">
      <c r="A286" s="38">
        <v>283</v>
      </c>
      <c r="B286" s="39" t="s">
        <v>615</v>
      </c>
      <c r="C286" s="40" t="s">
        <v>616</v>
      </c>
      <c r="D286" s="41">
        <v>4716</v>
      </c>
      <c r="E286" s="41">
        <v>11779</v>
      </c>
      <c r="F286" s="42" t="s">
        <v>838</v>
      </c>
      <c r="G286" s="42" t="s">
        <v>838</v>
      </c>
      <c r="H286" s="42" t="s">
        <v>838</v>
      </c>
      <c r="I286" s="42" t="s">
        <v>846</v>
      </c>
    </row>
    <row r="287" spans="1:9" s="32" customFormat="1" ht="36" x14ac:dyDescent="0.25">
      <c r="A287" s="38">
        <v>284</v>
      </c>
      <c r="B287" s="39" t="s">
        <v>617</v>
      </c>
      <c r="C287" s="40" t="s">
        <v>618</v>
      </c>
      <c r="D287" s="41">
        <v>1618</v>
      </c>
      <c r="E287" s="41">
        <v>4034</v>
      </c>
      <c r="F287" s="42" t="s">
        <v>838</v>
      </c>
      <c r="G287" s="42" t="s">
        <v>838</v>
      </c>
      <c r="H287" s="42" t="s">
        <v>838</v>
      </c>
      <c r="I287" s="42" t="s">
        <v>846</v>
      </c>
    </row>
    <row r="288" spans="1:9" s="32" customFormat="1" x14ac:dyDescent="0.25">
      <c r="A288" s="38">
        <v>285</v>
      </c>
      <c r="B288" s="39" t="s">
        <v>619</v>
      </c>
      <c r="C288" s="40" t="s">
        <v>620</v>
      </c>
      <c r="D288" s="41">
        <v>99131</v>
      </c>
      <c r="E288" s="41">
        <v>247802</v>
      </c>
      <c r="F288" s="42" t="s">
        <v>838</v>
      </c>
      <c r="G288" s="42" t="s">
        <v>838</v>
      </c>
      <c r="H288" s="42" t="s">
        <v>838</v>
      </c>
      <c r="I288" s="42" t="s">
        <v>847</v>
      </c>
    </row>
    <row r="289" spans="1:9" s="32" customFormat="1" x14ac:dyDescent="0.25">
      <c r="A289" s="38">
        <v>286</v>
      </c>
      <c r="B289" s="39" t="s">
        <v>621</v>
      </c>
      <c r="C289" s="40" t="s">
        <v>622</v>
      </c>
      <c r="D289" s="41">
        <v>3223</v>
      </c>
      <c r="E289" s="41">
        <v>8038</v>
      </c>
      <c r="F289" s="42" t="s">
        <v>838</v>
      </c>
      <c r="G289" s="42" t="s">
        <v>838</v>
      </c>
      <c r="H289" s="42" t="s">
        <v>838</v>
      </c>
      <c r="I289" s="42" t="s">
        <v>846</v>
      </c>
    </row>
    <row r="290" spans="1:9" s="32" customFormat="1" x14ac:dyDescent="0.25">
      <c r="A290" s="38">
        <v>287</v>
      </c>
      <c r="B290" s="39" t="s">
        <v>623</v>
      </c>
      <c r="C290" s="40" t="s">
        <v>624</v>
      </c>
      <c r="D290" s="41">
        <v>4052</v>
      </c>
      <c r="E290" s="41">
        <v>10116</v>
      </c>
      <c r="F290" s="42" t="s">
        <v>838</v>
      </c>
      <c r="G290" s="42" t="s">
        <v>838</v>
      </c>
      <c r="H290" s="42" t="s">
        <v>844</v>
      </c>
      <c r="I290" s="42" t="s">
        <v>846</v>
      </c>
    </row>
    <row r="291" spans="1:9" s="32" customFormat="1" ht="36" x14ac:dyDescent="0.25">
      <c r="A291" s="38">
        <v>288</v>
      </c>
      <c r="B291" s="39" t="s">
        <v>625</v>
      </c>
      <c r="C291" s="40" t="s">
        <v>626</v>
      </c>
      <c r="D291" s="41">
        <v>3762</v>
      </c>
      <c r="E291" s="41">
        <v>9394</v>
      </c>
      <c r="F291" s="42" t="s">
        <v>838</v>
      </c>
      <c r="G291" s="42" t="s">
        <v>838</v>
      </c>
      <c r="H291" s="42" t="s">
        <v>844</v>
      </c>
      <c r="I291" s="42" t="s">
        <v>846</v>
      </c>
    </row>
    <row r="292" spans="1:9" s="32" customFormat="1" x14ac:dyDescent="0.25">
      <c r="A292" s="38">
        <v>289</v>
      </c>
      <c r="B292" s="39" t="s">
        <v>627</v>
      </c>
      <c r="C292" s="40" t="s">
        <v>628</v>
      </c>
      <c r="D292" s="41">
        <v>7804</v>
      </c>
      <c r="E292" s="41">
        <v>19498</v>
      </c>
      <c r="F292" s="42" t="s">
        <v>838</v>
      </c>
      <c r="G292" s="42" t="s">
        <v>838</v>
      </c>
      <c r="H292" s="42" t="s">
        <v>838</v>
      </c>
      <c r="I292" s="42" t="s">
        <v>846</v>
      </c>
    </row>
    <row r="293" spans="1:9" s="32" customFormat="1" ht="54" x14ac:dyDescent="0.25">
      <c r="A293" s="38">
        <v>290</v>
      </c>
      <c r="B293" s="39" t="s">
        <v>629</v>
      </c>
      <c r="C293" s="40" t="s">
        <v>630</v>
      </c>
      <c r="D293" s="41">
        <v>146</v>
      </c>
      <c r="E293" s="41">
        <v>362</v>
      </c>
      <c r="F293" s="42" t="s">
        <v>838</v>
      </c>
      <c r="G293" s="42" t="s">
        <v>838</v>
      </c>
      <c r="H293" s="42" t="s">
        <v>838</v>
      </c>
      <c r="I293" s="42" t="s">
        <v>847</v>
      </c>
    </row>
    <row r="294" spans="1:9" s="32" customFormat="1" x14ac:dyDescent="0.25">
      <c r="A294" s="38">
        <v>291</v>
      </c>
      <c r="B294" s="39" t="s">
        <v>631</v>
      </c>
      <c r="C294" s="40" t="s">
        <v>632</v>
      </c>
      <c r="D294" s="41">
        <v>55038</v>
      </c>
      <c r="E294" s="41">
        <v>137578</v>
      </c>
      <c r="F294" s="42" t="s">
        <v>838</v>
      </c>
      <c r="G294" s="42" t="s">
        <v>838</v>
      </c>
      <c r="H294" s="42" t="s">
        <v>838</v>
      </c>
      <c r="I294" s="42" t="s">
        <v>846</v>
      </c>
    </row>
    <row r="295" spans="1:9" s="32" customFormat="1" x14ac:dyDescent="0.25">
      <c r="A295" s="38">
        <v>292</v>
      </c>
      <c r="B295" s="39" t="s">
        <v>633</v>
      </c>
      <c r="C295" s="40" t="s">
        <v>634</v>
      </c>
      <c r="D295" s="41">
        <v>9564</v>
      </c>
      <c r="E295" s="41">
        <v>23892</v>
      </c>
      <c r="F295" s="42" t="s">
        <v>838</v>
      </c>
      <c r="G295" s="42" t="s">
        <v>838</v>
      </c>
      <c r="H295" s="42" t="s">
        <v>838</v>
      </c>
      <c r="I295" s="42" t="s">
        <v>846</v>
      </c>
    </row>
    <row r="296" spans="1:9" s="32" customFormat="1" ht="36" x14ac:dyDescent="0.25">
      <c r="A296" s="38">
        <v>293</v>
      </c>
      <c r="B296" s="39" t="s">
        <v>635</v>
      </c>
      <c r="C296" s="40" t="s">
        <v>636</v>
      </c>
      <c r="D296" s="41">
        <v>3770</v>
      </c>
      <c r="E296" s="41">
        <v>9410</v>
      </c>
      <c r="F296" s="42" t="s">
        <v>838</v>
      </c>
      <c r="G296" s="42" t="s">
        <v>838</v>
      </c>
      <c r="H296" s="42" t="s">
        <v>844</v>
      </c>
      <c r="I296" s="42" t="s">
        <v>846</v>
      </c>
    </row>
    <row r="297" spans="1:9" s="32" customFormat="1" ht="36" x14ac:dyDescent="0.25">
      <c r="A297" s="38">
        <v>294</v>
      </c>
      <c r="B297" s="39" t="s">
        <v>637</v>
      </c>
      <c r="C297" s="40" t="s">
        <v>638</v>
      </c>
      <c r="D297" s="41">
        <v>879</v>
      </c>
      <c r="E297" s="41">
        <v>2188</v>
      </c>
      <c r="F297" s="42" t="s">
        <v>838</v>
      </c>
      <c r="G297" s="42" t="s">
        <v>838</v>
      </c>
      <c r="H297" s="42" t="s">
        <v>838</v>
      </c>
      <c r="I297" s="42" t="s">
        <v>846</v>
      </c>
    </row>
    <row r="298" spans="1:9" s="32" customFormat="1" ht="36" x14ac:dyDescent="0.25">
      <c r="A298" s="38">
        <v>295</v>
      </c>
      <c r="B298" s="39" t="s">
        <v>639</v>
      </c>
      <c r="C298" s="40" t="s">
        <v>640</v>
      </c>
      <c r="D298" s="41">
        <v>189</v>
      </c>
      <c r="E298" s="41">
        <v>464</v>
      </c>
      <c r="F298" s="42" t="s">
        <v>838</v>
      </c>
      <c r="G298" s="42" t="s">
        <v>838</v>
      </c>
      <c r="H298" s="42" t="s">
        <v>838</v>
      </c>
      <c r="I298" s="42" t="s">
        <v>846</v>
      </c>
    </row>
    <row r="299" spans="1:9" s="32" customFormat="1" ht="36" x14ac:dyDescent="0.25">
      <c r="A299" s="38">
        <v>296</v>
      </c>
      <c r="B299" s="39" t="s">
        <v>641</v>
      </c>
      <c r="C299" s="40" t="s">
        <v>642</v>
      </c>
      <c r="D299" s="41">
        <v>147</v>
      </c>
      <c r="E299" s="41">
        <v>363</v>
      </c>
      <c r="F299" s="42" t="s">
        <v>838</v>
      </c>
      <c r="G299" s="42" t="s">
        <v>838</v>
      </c>
      <c r="H299" s="42" t="s">
        <v>838</v>
      </c>
      <c r="I299" s="42" t="s">
        <v>846</v>
      </c>
    </row>
    <row r="300" spans="1:9" s="32" customFormat="1" ht="36" x14ac:dyDescent="0.25">
      <c r="A300" s="38">
        <v>297</v>
      </c>
      <c r="B300" s="39" t="s">
        <v>643</v>
      </c>
      <c r="C300" s="40" t="s">
        <v>644</v>
      </c>
      <c r="D300" s="41">
        <v>883</v>
      </c>
      <c r="E300" s="41">
        <v>2203</v>
      </c>
      <c r="F300" s="42" t="s">
        <v>838</v>
      </c>
      <c r="G300" s="42" t="s">
        <v>838</v>
      </c>
      <c r="H300" s="42" t="s">
        <v>838</v>
      </c>
      <c r="I300" s="42" t="s">
        <v>846</v>
      </c>
    </row>
    <row r="301" spans="1:9" s="32" customFormat="1" x14ac:dyDescent="0.25">
      <c r="A301" s="38">
        <v>298</v>
      </c>
      <c r="B301" s="39" t="s">
        <v>645</v>
      </c>
      <c r="C301" s="40" t="s">
        <v>646</v>
      </c>
      <c r="D301" s="41">
        <v>574</v>
      </c>
      <c r="E301" s="41">
        <v>1431</v>
      </c>
      <c r="F301" s="42" t="s">
        <v>838</v>
      </c>
      <c r="G301" s="42" t="s">
        <v>838</v>
      </c>
      <c r="H301" s="42" t="s">
        <v>838</v>
      </c>
      <c r="I301" s="42" t="s">
        <v>846</v>
      </c>
    </row>
    <row r="302" spans="1:9" s="32" customFormat="1" x14ac:dyDescent="0.25">
      <c r="A302" s="38">
        <v>299</v>
      </c>
      <c r="B302" s="39" t="s">
        <v>647</v>
      </c>
      <c r="C302" s="40" t="s">
        <v>648</v>
      </c>
      <c r="D302" s="41">
        <v>2562</v>
      </c>
      <c r="E302" s="41">
        <v>6399</v>
      </c>
      <c r="F302" s="42" t="s">
        <v>838</v>
      </c>
      <c r="G302" s="42" t="s">
        <v>838</v>
      </c>
      <c r="H302" s="42" t="s">
        <v>838</v>
      </c>
      <c r="I302" s="42" t="s">
        <v>847</v>
      </c>
    </row>
    <row r="303" spans="1:9" s="32" customFormat="1" x14ac:dyDescent="0.25">
      <c r="A303" s="38">
        <v>300</v>
      </c>
      <c r="B303" s="39" t="s">
        <v>649</v>
      </c>
      <c r="C303" s="40" t="s">
        <v>650</v>
      </c>
      <c r="D303" s="41">
        <v>1685</v>
      </c>
      <c r="E303" s="41">
        <v>4210</v>
      </c>
      <c r="F303" s="42" t="s">
        <v>838</v>
      </c>
      <c r="G303" s="42" t="s">
        <v>838</v>
      </c>
      <c r="H303" s="42" t="s">
        <v>838</v>
      </c>
      <c r="I303" s="42" t="s">
        <v>846</v>
      </c>
    </row>
    <row r="304" spans="1:9" s="32" customFormat="1" ht="36" x14ac:dyDescent="0.25">
      <c r="A304" s="38">
        <v>301</v>
      </c>
      <c r="B304" s="39" t="s">
        <v>651</v>
      </c>
      <c r="C304" s="40" t="s">
        <v>652</v>
      </c>
      <c r="D304" s="41">
        <v>60619</v>
      </c>
      <c r="E304" s="41">
        <v>151547</v>
      </c>
      <c r="F304" s="42" t="s">
        <v>838</v>
      </c>
      <c r="G304" s="42" t="s">
        <v>838</v>
      </c>
      <c r="H304" s="42" t="s">
        <v>838</v>
      </c>
      <c r="I304" s="42" t="s">
        <v>847</v>
      </c>
    </row>
    <row r="305" spans="1:9" s="32" customFormat="1" ht="90" x14ac:dyDescent="0.25">
      <c r="A305" s="38">
        <v>302</v>
      </c>
      <c r="B305" s="39" t="s">
        <v>653</v>
      </c>
      <c r="C305" s="40" t="s">
        <v>654</v>
      </c>
      <c r="D305" s="41">
        <v>123</v>
      </c>
      <c r="E305" s="41">
        <v>300</v>
      </c>
      <c r="F305" s="42" t="s">
        <v>838</v>
      </c>
      <c r="G305" s="42" t="s">
        <v>838</v>
      </c>
      <c r="H305" s="42" t="s">
        <v>838</v>
      </c>
      <c r="I305" s="42" t="s">
        <v>846</v>
      </c>
    </row>
    <row r="306" spans="1:9" s="32" customFormat="1" ht="54" x14ac:dyDescent="0.25">
      <c r="A306" s="38">
        <v>303</v>
      </c>
      <c r="B306" s="39" t="s">
        <v>655</v>
      </c>
      <c r="C306" s="40" t="s">
        <v>656</v>
      </c>
      <c r="D306" s="41">
        <v>3498</v>
      </c>
      <c r="E306" s="41">
        <v>8730</v>
      </c>
      <c r="F306" s="42" t="s">
        <v>838</v>
      </c>
      <c r="G306" s="42" t="s">
        <v>838</v>
      </c>
      <c r="H306" s="42" t="s">
        <v>844</v>
      </c>
      <c r="I306" s="42" t="s">
        <v>846</v>
      </c>
    </row>
    <row r="307" spans="1:9" s="32" customFormat="1" ht="54" x14ac:dyDescent="0.25">
      <c r="A307" s="38">
        <v>304</v>
      </c>
      <c r="B307" s="39" t="s">
        <v>657</v>
      </c>
      <c r="C307" s="40" t="s">
        <v>658</v>
      </c>
      <c r="D307" s="41">
        <v>4140</v>
      </c>
      <c r="E307" s="41">
        <v>10333</v>
      </c>
      <c r="F307" s="42" t="s">
        <v>838</v>
      </c>
      <c r="G307" s="42" t="s">
        <v>838</v>
      </c>
      <c r="H307" s="42" t="s">
        <v>844</v>
      </c>
      <c r="I307" s="42" t="s">
        <v>846</v>
      </c>
    </row>
    <row r="308" spans="1:9" s="32" customFormat="1" ht="54" x14ac:dyDescent="0.25">
      <c r="A308" s="38">
        <v>305</v>
      </c>
      <c r="B308" s="39" t="s">
        <v>659</v>
      </c>
      <c r="C308" s="40" t="s">
        <v>660</v>
      </c>
      <c r="D308" s="41">
        <v>2783</v>
      </c>
      <c r="E308" s="41">
        <v>6939</v>
      </c>
      <c r="F308" s="42" t="s">
        <v>838</v>
      </c>
      <c r="G308" s="42" t="s">
        <v>838</v>
      </c>
      <c r="H308" s="42" t="s">
        <v>844</v>
      </c>
      <c r="I308" s="42" t="s">
        <v>846</v>
      </c>
    </row>
    <row r="309" spans="1:9" s="32" customFormat="1" ht="54" x14ac:dyDescent="0.25">
      <c r="A309" s="38">
        <v>306</v>
      </c>
      <c r="B309" s="39" t="s">
        <v>661</v>
      </c>
      <c r="C309" s="40" t="s">
        <v>662</v>
      </c>
      <c r="D309" s="41">
        <v>656</v>
      </c>
      <c r="E309" s="41">
        <v>1628</v>
      </c>
      <c r="F309" s="42" t="s">
        <v>838</v>
      </c>
      <c r="G309" s="42" t="s">
        <v>838</v>
      </c>
      <c r="H309" s="42" t="s">
        <v>844</v>
      </c>
      <c r="I309" s="42" t="s">
        <v>846</v>
      </c>
    </row>
    <row r="310" spans="1:9" s="32" customFormat="1" ht="54" x14ac:dyDescent="0.25">
      <c r="A310" s="38">
        <v>307</v>
      </c>
      <c r="B310" s="39" t="s">
        <v>663</v>
      </c>
      <c r="C310" s="40" t="s">
        <v>664</v>
      </c>
      <c r="D310" s="41">
        <v>10229</v>
      </c>
      <c r="E310" s="41">
        <v>25550</v>
      </c>
      <c r="F310" s="42" t="s">
        <v>838</v>
      </c>
      <c r="G310" s="42" t="s">
        <v>838</v>
      </c>
      <c r="H310" s="42" t="s">
        <v>844</v>
      </c>
      <c r="I310" s="42" t="s">
        <v>846</v>
      </c>
    </row>
    <row r="311" spans="1:9" s="32" customFormat="1" ht="54" x14ac:dyDescent="0.25">
      <c r="A311" s="38">
        <v>308</v>
      </c>
      <c r="B311" s="39" t="s">
        <v>665</v>
      </c>
      <c r="C311" s="40" t="s">
        <v>666</v>
      </c>
      <c r="D311" s="41">
        <v>1658</v>
      </c>
      <c r="E311" s="41">
        <v>4118</v>
      </c>
      <c r="F311" s="42" t="s">
        <v>838</v>
      </c>
      <c r="G311" s="42" t="s">
        <v>838</v>
      </c>
      <c r="H311" s="42" t="s">
        <v>844</v>
      </c>
      <c r="I311" s="42" t="s">
        <v>846</v>
      </c>
    </row>
    <row r="312" spans="1:9" s="32" customFormat="1" ht="54" x14ac:dyDescent="0.25">
      <c r="A312" s="38">
        <v>309</v>
      </c>
      <c r="B312" s="39" t="s">
        <v>667</v>
      </c>
      <c r="C312" s="40" t="s">
        <v>668</v>
      </c>
      <c r="D312" s="41">
        <v>9731</v>
      </c>
      <c r="E312" s="41">
        <v>24307</v>
      </c>
      <c r="F312" s="42" t="s">
        <v>838</v>
      </c>
      <c r="G312" s="42" t="s">
        <v>840</v>
      </c>
      <c r="H312" s="42" t="s">
        <v>844</v>
      </c>
      <c r="I312" s="42" t="s">
        <v>846</v>
      </c>
    </row>
    <row r="313" spans="1:9" s="32" customFormat="1" ht="54" x14ac:dyDescent="0.25">
      <c r="A313" s="38">
        <v>310</v>
      </c>
      <c r="B313" s="39" t="s">
        <v>669</v>
      </c>
      <c r="C313" s="40" t="s">
        <v>670</v>
      </c>
      <c r="D313" s="41">
        <v>62941</v>
      </c>
      <c r="E313" s="41">
        <v>157329</v>
      </c>
      <c r="F313" s="42" t="s">
        <v>838</v>
      </c>
      <c r="G313" s="42" t="s">
        <v>838</v>
      </c>
      <c r="H313" s="42" t="s">
        <v>844</v>
      </c>
      <c r="I313" s="42" t="s">
        <v>846</v>
      </c>
    </row>
    <row r="314" spans="1:9" s="32" customFormat="1" ht="54" x14ac:dyDescent="0.25">
      <c r="A314" s="38">
        <v>311</v>
      </c>
      <c r="B314" s="39" t="s">
        <v>671</v>
      </c>
      <c r="C314" s="40" t="s">
        <v>672</v>
      </c>
      <c r="D314" s="41">
        <v>231</v>
      </c>
      <c r="E314" s="41">
        <v>572</v>
      </c>
      <c r="F314" s="42" t="s">
        <v>838</v>
      </c>
      <c r="G314" s="42" t="s">
        <v>838</v>
      </c>
      <c r="H314" s="42" t="s">
        <v>844</v>
      </c>
      <c r="I314" s="42" t="s">
        <v>846</v>
      </c>
    </row>
    <row r="315" spans="1:9" s="32" customFormat="1" ht="54" x14ac:dyDescent="0.25">
      <c r="A315" s="38">
        <v>312</v>
      </c>
      <c r="B315" s="39" t="s">
        <v>673</v>
      </c>
      <c r="C315" s="40" t="s">
        <v>674</v>
      </c>
      <c r="D315" s="41">
        <v>313</v>
      </c>
      <c r="E315" s="41">
        <v>772</v>
      </c>
      <c r="F315" s="42" t="s">
        <v>838</v>
      </c>
      <c r="G315" s="42" t="s">
        <v>838</v>
      </c>
      <c r="H315" s="42" t="s">
        <v>844</v>
      </c>
      <c r="I315" s="42" t="s">
        <v>846</v>
      </c>
    </row>
    <row r="316" spans="1:9" s="32" customFormat="1" ht="54" x14ac:dyDescent="0.25">
      <c r="A316" s="38">
        <v>313</v>
      </c>
      <c r="B316" s="39" t="s">
        <v>675</v>
      </c>
      <c r="C316" s="40" t="s">
        <v>676</v>
      </c>
      <c r="D316" s="41">
        <v>266</v>
      </c>
      <c r="E316" s="41">
        <v>654</v>
      </c>
      <c r="F316" s="42" t="s">
        <v>838</v>
      </c>
      <c r="G316" s="42" t="s">
        <v>838</v>
      </c>
      <c r="H316" s="42" t="s">
        <v>844</v>
      </c>
      <c r="I316" s="42" t="s">
        <v>846</v>
      </c>
    </row>
    <row r="317" spans="1:9" s="32" customFormat="1" ht="36" x14ac:dyDescent="0.25">
      <c r="A317" s="38">
        <v>314</v>
      </c>
      <c r="B317" s="39" t="s">
        <v>677</v>
      </c>
      <c r="C317" s="40" t="s">
        <v>678</v>
      </c>
      <c r="D317" s="41">
        <v>3146</v>
      </c>
      <c r="E317" s="41">
        <v>7843</v>
      </c>
      <c r="F317" s="42" t="s">
        <v>838</v>
      </c>
      <c r="G317" s="42" t="s">
        <v>838</v>
      </c>
      <c r="H317" s="42" t="s">
        <v>838</v>
      </c>
      <c r="I317" s="42" t="s">
        <v>847</v>
      </c>
    </row>
    <row r="318" spans="1:9" s="32" customFormat="1" ht="36" x14ac:dyDescent="0.25">
      <c r="A318" s="38">
        <v>315</v>
      </c>
      <c r="B318" s="39" t="s">
        <v>679</v>
      </c>
      <c r="C318" s="40" t="s">
        <v>680</v>
      </c>
      <c r="D318" s="41">
        <v>5179</v>
      </c>
      <c r="E318" s="41">
        <v>12929</v>
      </c>
      <c r="F318" s="42" t="s">
        <v>838</v>
      </c>
      <c r="G318" s="42" t="s">
        <v>838</v>
      </c>
      <c r="H318" s="42" t="s">
        <v>844</v>
      </c>
      <c r="I318" s="42" t="s">
        <v>846</v>
      </c>
    </row>
    <row r="319" spans="1:9" s="32" customFormat="1" ht="36" x14ac:dyDescent="0.25">
      <c r="A319" s="38">
        <v>316</v>
      </c>
      <c r="B319" s="39" t="s">
        <v>681</v>
      </c>
      <c r="C319" s="40" t="s">
        <v>682</v>
      </c>
      <c r="D319" s="41">
        <v>50143</v>
      </c>
      <c r="E319" s="41">
        <v>125334</v>
      </c>
      <c r="F319" s="42" t="s">
        <v>838</v>
      </c>
      <c r="G319" s="42" t="s">
        <v>838</v>
      </c>
      <c r="H319" s="42" t="s">
        <v>838</v>
      </c>
      <c r="I319" s="42" t="s">
        <v>846</v>
      </c>
    </row>
    <row r="320" spans="1:9" s="32" customFormat="1" ht="54" x14ac:dyDescent="0.25">
      <c r="A320" s="38">
        <v>317</v>
      </c>
      <c r="B320" s="39" t="s">
        <v>683</v>
      </c>
      <c r="C320" s="40" t="s">
        <v>684</v>
      </c>
      <c r="D320" s="41">
        <v>272</v>
      </c>
      <c r="E320" s="41">
        <v>676</v>
      </c>
      <c r="F320" s="42" t="s">
        <v>838</v>
      </c>
      <c r="G320" s="42" t="s">
        <v>838</v>
      </c>
      <c r="H320" s="42" t="s">
        <v>844</v>
      </c>
      <c r="I320" s="42" t="s">
        <v>846</v>
      </c>
    </row>
    <row r="321" spans="1:9" s="32" customFormat="1" ht="36" x14ac:dyDescent="0.25">
      <c r="A321" s="38">
        <v>318</v>
      </c>
      <c r="B321" s="39" t="s">
        <v>685</v>
      </c>
      <c r="C321" s="40" t="s">
        <v>686</v>
      </c>
      <c r="D321" s="41">
        <v>1112</v>
      </c>
      <c r="E321" s="41">
        <v>2767</v>
      </c>
      <c r="F321" s="42" t="s">
        <v>838</v>
      </c>
      <c r="G321" s="42" t="s">
        <v>838</v>
      </c>
      <c r="H321" s="42" t="s">
        <v>838</v>
      </c>
      <c r="I321" s="42" t="s">
        <v>846</v>
      </c>
    </row>
    <row r="322" spans="1:9" s="32" customFormat="1" ht="36" x14ac:dyDescent="0.25">
      <c r="A322" s="38">
        <v>319</v>
      </c>
      <c r="B322" s="39" t="s">
        <v>687</v>
      </c>
      <c r="C322" s="40" t="s">
        <v>688</v>
      </c>
      <c r="D322" s="41">
        <v>13479</v>
      </c>
      <c r="E322" s="41">
        <v>33671</v>
      </c>
      <c r="F322" s="42" t="s">
        <v>838</v>
      </c>
      <c r="G322" s="42" t="s">
        <v>841</v>
      </c>
      <c r="H322" s="42" t="s">
        <v>838</v>
      </c>
      <c r="I322" s="42" t="s">
        <v>846</v>
      </c>
    </row>
    <row r="323" spans="1:9" s="32" customFormat="1" ht="54" x14ac:dyDescent="0.25">
      <c r="A323" s="38">
        <v>320</v>
      </c>
      <c r="B323" s="39" t="s">
        <v>689</v>
      </c>
      <c r="C323" s="40" t="s">
        <v>690</v>
      </c>
      <c r="D323" s="41">
        <v>2456</v>
      </c>
      <c r="E323" s="41">
        <v>6127</v>
      </c>
      <c r="F323" s="42" t="s">
        <v>838</v>
      </c>
      <c r="G323" s="42" t="s">
        <v>838</v>
      </c>
      <c r="H323" s="42" t="s">
        <v>844</v>
      </c>
      <c r="I323" s="42" t="s">
        <v>846</v>
      </c>
    </row>
    <row r="324" spans="1:9" s="32" customFormat="1" ht="54" x14ac:dyDescent="0.25">
      <c r="A324" s="38">
        <v>321</v>
      </c>
      <c r="B324" s="39" t="s">
        <v>691</v>
      </c>
      <c r="C324" s="40" t="s">
        <v>692</v>
      </c>
      <c r="D324" s="41">
        <v>109</v>
      </c>
      <c r="E324" s="41">
        <v>269</v>
      </c>
      <c r="F324" s="42" t="s">
        <v>838</v>
      </c>
      <c r="G324" s="42" t="s">
        <v>838</v>
      </c>
      <c r="H324" s="42" t="s">
        <v>844</v>
      </c>
      <c r="I324" s="42" t="s">
        <v>846</v>
      </c>
    </row>
    <row r="325" spans="1:9" s="32" customFormat="1" ht="54" x14ac:dyDescent="0.25">
      <c r="A325" s="38">
        <v>322</v>
      </c>
      <c r="B325" s="39" t="s">
        <v>693</v>
      </c>
      <c r="C325" s="40" t="s">
        <v>694</v>
      </c>
      <c r="D325" s="41">
        <v>194</v>
      </c>
      <c r="E325" s="41">
        <v>482</v>
      </c>
      <c r="F325" s="42" t="s">
        <v>838</v>
      </c>
      <c r="G325" s="42" t="s">
        <v>838</v>
      </c>
      <c r="H325" s="42" t="s">
        <v>844</v>
      </c>
      <c r="I325" s="42" t="s">
        <v>846</v>
      </c>
    </row>
    <row r="326" spans="1:9" s="32" customFormat="1" ht="54" x14ac:dyDescent="0.25">
      <c r="A326" s="38">
        <v>323</v>
      </c>
      <c r="B326" s="39" t="s">
        <v>695</v>
      </c>
      <c r="C326" s="40" t="s">
        <v>696</v>
      </c>
      <c r="D326" s="41">
        <v>107</v>
      </c>
      <c r="E326" s="41">
        <v>263</v>
      </c>
      <c r="F326" s="42" t="s">
        <v>838</v>
      </c>
      <c r="G326" s="42" t="s">
        <v>838</v>
      </c>
      <c r="H326" s="42" t="s">
        <v>844</v>
      </c>
      <c r="I326" s="42" t="s">
        <v>846</v>
      </c>
    </row>
    <row r="327" spans="1:9" s="32" customFormat="1" ht="54" x14ac:dyDescent="0.25">
      <c r="A327" s="38">
        <v>324</v>
      </c>
      <c r="B327" s="39" t="s">
        <v>697</v>
      </c>
      <c r="C327" s="40" t="s">
        <v>698</v>
      </c>
      <c r="D327" s="41">
        <v>186</v>
      </c>
      <c r="E327" s="41">
        <v>460</v>
      </c>
      <c r="F327" s="42" t="s">
        <v>838</v>
      </c>
      <c r="G327" s="42" t="s">
        <v>838</v>
      </c>
      <c r="H327" s="42" t="s">
        <v>844</v>
      </c>
      <c r="I327" s="42" t="s">
        <v>846</v>
      </c>
    </row>
    <row r="328" spans="1:9" s="32" customFormat="1" ht="54" x14ac:dyDescent="0.25">
      <c r="A328" s="38">
        <v>325</v>
      </c>
      <c r="B328" s="39" t="s">
        <v>699</v>
      </c>
      <c r="C328" s="40" t="s">
        <v>700</v>
      </c>
      <c r="D328" s="41">
        <v>174</v>
      </c>
      <c r="E328" s="41">
        <v>431</v>
      </c>
      <c r="F328" s="42" t="s">
        <v>838</v>
      </c>
      <c r="G328" s="42" t="s">
        <v>838</v>
      </c>
      <c r="H328" s="42" t="s">
        <v>844</v>
      </c>
      <c r="I328" s="42" t="s">
        <v>846</v>
      </c>
    </row>
    <row r="329" spans="1:9" s="32" customFormat="1" ht="54" x14ac:dyDescent="0.25">
      <c r="A329" s="38">
        <v>326</v>
      </c>
      <c r="B329" s="39" t="s">
        <v>701</v>
      </c>
      <c r="C329" s="40" t="s">
        <v>702</v>
      </c>
      <c r="D329" s="41">
        <v>75</v>
      </c>
      <c r="E329" s="41">
        <v>187</v>
      </c>
      <c r="F329" s="42" t="s">
        <v>838</v>
      </c>
      <c r="G329" s="42" t="s">
        <v>838</v>
      </c>
      <c r="H329" s="42" t="s">
        <v>844</v>
      </c>
      <c r="I329" s="42" t="s">
        <v>846</v>
      </c>
    </row>
    <row r="330" spans="1:9" s="32" customFormat="1" ht="54" x14ac:dyDescent="0.25">
      <c r="A330" s="38">
        <v>327</v>
      </c>
      <c r="B330" s="39" t="s">
        <v>703</v>
      </c>
      <c r="C330" s="40" t="s">
        <v>704</v>
      </c>
      <c r="D330" s="41">
        <v>344</v>
      </c>
      <c r="E330" s="41">
        <v>850</v>
      </c>
      <c r="F330" s="42" t="s">
        <v>838</v>
      </c>
      <c r="G330" s="42" t="s">
        <v>838</v>
      </c>
      <c r="H330" s="42" t="s">
        <v>844</v>
      </c>
      <c r="I330" s="42" t="s">
        <v>846</v>
      </c>
    </row>
    <row r="331" spans="1:9" s="32" customFormat="1" ht="54" x14ac:dyDescent="0.25">
      <c r="A331" s="38">
        <v>328</v>
      </c>
      <c r="B331" s="39" t="s">
        <v>705</v>
      </c>
      <c r="C331" s="40" t="s">
        <v>706</v>
      </c>
      <c r="D331" s="41">
        <v>167</v>
      </c>
      <c r="E331" s="41">
        <v>412</v>
      </c>
      <c r="F331" s="42" t="s">
        <v>838</v>
      </c>
      <c r="G331" s="42" t="s">
        <v>838</v>
      </c>
      <c r="H331" s="42" t="s">
        <v>844</v>
      </c>
      <c r="I331" s="42" t="s">
        <v>846</v>
      </c>
    </row>
    <row r="332" spans="1:9" s="32" customFormat="1" ht="54" x14ac:dyDescent="0.25">
      <c r="A332" s="38">
        <v>329</v>
      </c>
      <c r="B332" s="39" t="s">
        <v>707</v>
      </c>
      <c r="C332" s="40" t="s">
        <v>708</v>
      </c>
      <c r="D332" s="41">
        <v>247</v>
      </c>
      <c r="E332" s="41">
        <v>602</v>
      </c>
      <c r="F332" s="42" t="s">
        <v>838</v>
      </c>
      <c r="G332" s="42" t="s">
        <v>838</v>
      </c>
      <c r="H332" s="42" t="s">
        <v>844</v>
      </c>
      <c r="I332" s="42" t="s">
        <v>846</v>
      </c>
    </row>
    <row r="333" spans="1:9" s="32" customFormat="1" ht="54" x14ac:dyDescent="0.25">
      <c r="A333" s="38">
        <v>330</v>
      </c>
      <c r="B333" s="39" t="s">
        <v>709</v>
      </c>
      <c r="C333" s="40" t="s">
        <v>710</v>
      </c>
      <c r="D333" s="41">
        <v>212</v>
      </c>
      <c r="E333" s="41">
        <v>526</v>
      </c>
      <c r="F333" s="42" t="s">
        <v>838</v>
      </c>
      <c r="G333" s="42" t="s">
        <v>838</v>
      </c>
      <c r="H333" s="42" t="s">
        <v>844</v>
      </c>
      <c r="I333" s="42" t="s">
        <v>846</v>
      </c>
    </row>
    <row r="334" spans="1:9" s="32" customFormat="1" ht="54" x14ac:dyDescent="0.25">
      <c r="A334" s="38">
        <v>331</v>
      </c>
      <c r="B334" s="39" t="s">
        <v>711</v>
      </c>
      <c r="C334" s="40" t="s">
        <v>712</v>
      </c>
      <c r="D334" s="41">
        <v>282</v>
      </c>
      <c r="E334" s="41">
        <v>702</v>
      </c>
      <c r="F334" s="42" t="s">
        <v>838</v>
      </c>
      <c r="G334" s="42" t="s">
        <v>838</v>
      </c>
      <c r="H334" s="42" t="s">
        <v>844</v>
      </c>
      <c r="I334" s="42" t="s">
        <v>846</v>
      </c>
    </row>
    <row r="335" spans="1:9" s="32" customFormat="1" ht="54" x14ac:dyDescent="0.25">
      <c r="A335" s="38">
        <v>332</v>
      </c>
      <c r="B335" s="39" t="s">
        <v>713</v>
      </c>
      <c r="C335" s="40" t="s">
        <v>714</v>
      </c>
      <c r="D335" s="41">
        <v>384</v>
      </c>
      <c r="E335" s="41">
        <v>953</v>
      </c>
      <c r="F335" s="42" t="s">
        <v>838</v>
      </c>
      <c r="G335" s="42" t="s">
        <v>838</v>
      </c>
      <c r="H335" s="42" t="s">
        <v>844</v>
      </c>
      <c r="I335" s="42" t="s">
        <v>846</v>
      </c>
    </row>
    <row r="336" spans="1:9" s="32" customFormat="1" ht="54" x14ac:dyDescent="0.25">
      <c r="A336" s="38">
        <v>333</v>
      </c>
      <c r="B336" s="39" t="s">
        <v>715</v>
      </c>
      <c r="C336" s="40" t="s">
        <v>716</v>
      </c>
      <c r="D336" s="41">
        <v>371</v>
      </c>
      <c r="E336" s="41">
        <v>924</v>
      </c>
      <c r="F336" s="42" t="s">
        <v>838</v>
      </c>
      <c r="G336" s="42" t="s">
        <v>838</v>
      </c>
      <c r="H336" s="42" t="s">
        <v>844</v>
      </c>
      <c r="I336" s="42" t="s">
        <v>846</v>
      </c>
    </row>
    <row r="337" spans="1:9" s="32" customFormat="1" ht="54" x14ac:dyDescent="0.25">
      <c r="A337" s="38">
        <v>334</v>
      </c>
      <c r="B337" s="39" t="s">
        <v>717</v>
      </c>
      <c r="C337" s="40" t="s">
        <v>718</v>
      </c>
      <c r="D337" s="41">
        <v>352</v>
      </c>
      <c r="E337" s="41">
        <v>875</v>
      </c>
      <c r="F337" s="42" t="s">
        <v>838</v>
      </c>
      <c r="G337" s="42" t="s">
        <v>838</v>
      </c>
      <c r="H337" s="42" t="s">
        <v>844</v>
      </c>
      <c r="I337" s="42" t="s">
        <v>846</v>
      </c>
    </row>
    <row r="338" spans="1:9" s="32" customFormat="1" ht="54" x14ac:dyDescent="0.25">
      <c r="A338" s="38">
        <v>335</v>
      </c>
      <c r="B338" s="39" t="s">
        <v>719</v>
      </c>
      <c r="C338" s="40" t="s">
        <v>720</v>
      </c>
      <c r="D338" s="41">
        <v>293</v>
      </c>
      <c r="E338" s="41">
        <v>727</v>
      </c>
      <c r="F338" s="42" t="s">
        <v>838</v>
      </c>
      <c r="G338" s="42" t="s">
        <v>838</v>
      </c>
      <c r="H338" s="42" t="s">
        <v>844</v>
      </c>
      <c r="I338" s="42" t="s">
        <v>846</v>
      </c>
    </row>
    <row r="339" spans="1:9" s="32" customFormat="1" ht="54" x14ac:dyDescent="0.25">
      <c r="A339" s="38">
        <v>336</v>
      </c>
      <c r="B339" s="39" t="s">
        <v>721</v>
      </c>
      <c r="C339" s="40" t="s">
        <v>722</v>
      </c>
      <c r="D339" s="41">
        <v>1096</v>
      </c>
      <c r="E339" s="41">
        <v>2733</v>
      </c>
      <c r="F339" s="42" t="s">
        <v>838</v>
      </c>
      <c r="G339" s="42" t="s">
        <v>838</v>
      </c>
      <c r="H339" s="42" t="s">
        <v>844</v>
      </c>
      <c r="I339" s="42" t="s">
        <v>846</v>
      </c>
    </row>
    <row r="340" spans="1:9" s="32" customFormat="1" ht="54" x14ac:dyDescent="0.25">
      <c r="A340" s="38">
        <v>337</v>
      </c>
      <c r="B340" s="39" t="s">
        <v>723</v>
      </c>
      <c r="C340" s="40" t="s">
        <v>724</v>
      </c>
      <c r="D340" s="41">
        <v>226</v>
      </c>
      <c r="E340" s="41">
        <v>549</v>
      </c>
      <c r="F340" s="42" t="s">
        <v>838</v>
      </c>
      <c r="G340" s="42" t="s">
        <v>840</v>
      </c>
      <c r="H340" s="42" t="s">
        <v>844</v>
      </c>
      <c r="I340" s="42" t="s">
        <v>846</v>
      </c>
    </row>
    <row r="341" spans="1:9" s="32" customFormat="1" ht="54" x14ac:dyDescent="0.25">
      <c r="A341" s="38">
        <v>338</v>
      </c>
      <c r="B341" s="39" t="s">
        <v>725</v>
      </c>
      <c r="C341" s="40" t="s">
        <v>726</v>
      </c>
      <c r="D341" s="41">
        <v>596</v>
      </c>
      <c r="E341" s="41">
        <v>1486</v>
      </c>
      <c r="F341" s="42" t="s">
        <v>838</v>
      </c>
      <c r="G341" s="42" t="s">
        <v>838</v>
      </c>
      <c r="H341" s="42" t="s">
        <v>844</v>
      </c>
      <c r="I341" s="42" t="s">
        <v>846</v>
      </c>
    </row>
    <row r="342" spans="1:9" s="32" customFormat="1" ht="54" x14ac:dyDescent="0.25">
      <c r="A342" s="38">
        <v>339</v>
      </c>
      <c r="B342" s="39" t="s">
        <v>727</v>
      </c>
      <c r="C342" s="40" t="s">
        <v>728</v>
      </c>
      <c r="D342" s="41">
        <v>78</v>
      </c>
      <c r="E342" s="41">
        <v>194</v>
      </c>
      <c r="F342" s="42" t="s">
        <v>838</v>
      </c>
      <c r="G342" s="42" t="s">
        <v>838</v>
      </c>
      <c r="H342" s="42" t="s">
        <v>844</v>
      </c>
      <c r="I342" s="42" t="s">
        <v>846</v>
      </c>
    </row>
    <row r="343" spans="1:9" s="32" customFormat="1" ht="54" x14ac:dyDescent="0.25">
      <c r="A343" s="38">
        <v>340</v>
      </c>
      <c r="B343" s="39" t="s">
        <v>729</v>
      </c>
      <c r="C343" s="40" t="s">
        <v>730</v>
      </c>
      <c r="D343" s="41">
        <v>114</v>
      </c>
      <c r="E343" s="41">
        <v>284</v>
      </c>
      <c r="F343" s="42" t="s">
        <v>838</v>
      </c>
      <c r="G343" s="42" t="s">
        <v>840</v>
      </c>
      <c r="H343" s="42" t="s">
        <v>844</v>
      </c>
      <c r="I343" s="42" t="s">
        <v>846</v>
      </c>
    </row>
    <row r="344" spans="1:9" s="32" customFormat="1" ht="36" x14ac:dyDescent="0.25">
      <c r="A344" s="38">
        <v>341</v>
      </c>
      <c r="B344" s="39" t="s">
        <v>731</v>
      </c>
      <c r="C344" s="40" t="s">
        <v>732</v>
      </c>
      <c r="D344" s="41">
        <v>1333477</v>
      </c>
      <c r="E344" s="41">
        <v>3333680</v>
      </c>
      <c r="F344" s="42" t="s">
        <v>838</v>
      </c>
      <c r="G344" s="42" t="s">
        <v>838</v>
      </c>
      <c r="H344" s="42" t="s">
        <v>838</v>
      </c>
      <c r="I344" s="42" t="s">
        <v>846</v>
      </c>
    </row>
    <row r="345" spans="1:9" s="32" customFormat="1" ht="36" x14ac:dyDescent="0.25">
      <c r="A345" s="38">
        <v>342</v>
      </c>
      <c r="B345" s="39" t="s">
        <v>733</v>
      </c>
      <c r="C345" s="40" t="s">
        <v>734</v>
      </c>
      <c r="D345" s="41">
        <v>63980</v>
      </c>
      <c r="E345" s="41">
        <v>159921</v>
      </c>
      <c r="F345" s="42" t="s">
        <v>838</v>
      </c>
      <c r="G345" s="42" t="s">
        <v>838</v>
      </c>
      <c r="H345" s="42" t="s">
        <v>838</v>
      </c>
      <c r="I345" s="42" t="s">
        <v>846</v>
      </c>
    </row>
    <row r="346" spans="1:9" s="32" customFormat="1" x14ac:dyDescent="0.25">
      <c r="A346" s="38">
        <v>343</v>
      </c>
      <c r="B346" s="39" t="s">
        <v>735</v>
      </c>
      <c r="C346" s="40" t="s">
        <v>736</v>
      </c>
      <c r="D346" s="41">
        <v>250123</v>
      </c>
      <c r="E346" s="41">
        <v>625281</v>
      </c>
      <c r="F346" s="42" t="s">
        <v>838</v>
      </c>
      <c r="G346" s="42" t="s">
        <v>838</v>
      </c>
      <c r="H346" s="42" t="s">
        <v>844</v>
      </c>
      <c r="I346" s="42" t="s">
        <v>846</v>
      </c>
    </row>
    <row r="347" spans="1:9" s="32" customFormat="1" ht="36" x14ac:dyDescent="0.25">
      <c r="A347" s="38">
        <v>344</v>
      </c>
      <c r="B347" s="39" t="s">
        <v>737</v>
      </c>
      <c r="C347" s="40" t="s">
        <v>738</v>
      </c>
      <c r="D347" s="41">
        <v>40694</v>
      </c>
      <c r="E347" s="41">
        <v>101724</v>
      </c>
      <c r="F347" s="42" t="s">
        <v>838</v>
      </c>
      <c r="G347" s="42" t="s">
        <v>838</v>
      </c>
      <c r="H347" s="42" t="s">
        <v>844</v>
      </c>
      <c r="I347" s="42" t="s">
        <v>846</v>
      </c>
    </row>
    <row r="348" spans="1:9" s="32" customFormat="1" ht="198" x14ac:dyDescent="0.25">
      <c r="A348" s="38">
        <v>345</v>
      </c>
      <c r="B348" s="39" t="s">
        <v>739</v>
      </c>
      <c r="C348" s="40" t="s">
        <v>740</v>
      </c>
      <c r="D348" s="41">
        <v>633</v>
      </c>
      <c r="E348" s="41">
        <v>1573</v>
      </c>
      <c r="F348" s="42" t="s">
        <v>838</v>
      </c>
      <c r="G348" s="42" t="s">
        <v>838</v>
      </c>
      <c r="H348" s="42" t="s">
        <v>838</v>
      </c>
      <c r="I348" s="42" t="s">
        <v>847</v>
      </c>
    </row>
    <row r="349" spans="1:9" s="32" customFormat="1" x14ac:dyDescent="0.25">
      <c r="A349" s="38">
        <v>346</v>
      </c>
      <c r="B349" s="39" t="s">
        <v>741</v>
      </c>
      <c r="C349" s="40" t="s">
        <v>742</v>
      </c>
      <c r="D349" s="41">
        <v>19974</v>
      </c>
      <c r="E349" s="41">
        <v>49922</v>
      </c>
      <c r="F349" s="42" t="s">
        <v>838</v>
      </c>
      <c r="G349" s="42" t="s">
        <v>838</v>
      </c>
      <c r="H349" s="42" t="s">
        <v>838</v>
      </c>
      <c r="I349" s="42" t="s">
        <v>847</v>
      </c>
    </row>
    <row r="350" spans="1:9" s="32" customFormat="1" ht="72" x14ac:dyDescent="0.25">
      <c r="A350" s="38">
        <v>347</v>
      </c>
      <c r="B350" s="39" t="s">
        <v>743</v>
      </c>
      <c r="C350" s="40" t="s">
        <v>744</v>
      </c>
      <c r="D350" s="41">
        <v>658</v>
      </c>
      <c r="E350" s="41">
        <v>1637</v>
      </c>
      <c r="F350" s="42" t="s">
        <v>838</v>
      </c>
      <c r="G350" s="42" t="s">
        <v>838</v>
      </c>
      <c r="H350" s="42" t="s">
        <v>844</v>
      </c>
      <c r="I350" s="42" t="s">
        <v>847</v>
      </c>
    </row>
    <row r="351" spans="1:9" s="32" customFormat="1" ht="72" x14ac:dyDescent="0.25">
      <c r="A351" s="38">
        <v>348</v>
      </c>
      <c r="B351" s="39" t="s">
        <v>745</v>
      </c>
      <c r="C351" s="40" t="s">
        <v>746</v>
      </c>
      <c r="D351" s="41">
        <v>398</v>
      </c>
      <c r="E351" s="41">
        <v>984</v>
      </c>
      <c r="F351" s="42" t="s">
        <v>838</v>
      </c>
      <c r="G351" s="42" t="s">
        <v>838</v>
      </c>
      <c r="H351" s="42" t="s">
        <v>844</v>
      </c>
      <c r="I351" s="42" t="s">
        <v>847</v>
      </c>
    </row>
    <row r="352" spans="1:9" s="32" customFormat="1" x14ac:dyDescent="0.25">
      <c r="A352" s="38">
        <v>349</v>
      </c>
      <c r="B352" s="39" t="s">
        <v>747</v>
      </c>
      <c r="C352" s="40" t="s">
        <v>748</v>
      </c>
      <c r="D352" s="41">
        <v>674</v>
      </c>
      <c r="E352" s="41">
        <v>1671</v>
      </c>
      <c r="F352" s="42" t="s">
        <v>838</v>
      </c>
      <c r="G352" s="42" t="s">
        <v>838</v>
      </c>
      <c r="H352" s="42" t="s">
        <v>838</v>
      </c>
      <c r="I352" s="42" t="s">
        <v>846</v>
      </c>
    </row>
    <row r="353" spans="1:9" s="32" customFormat="1" x14ac:dyDescent="0.25">
      <c r="A353" s="38">
        <v>350</v>
      </c>
      <c r="B353" s="39" t="s">
        <v>749</v>
      </c>
      <c r="C353" s="40" t="s">
        <v>750</v>
      </c>
      <c r="D353" s="41">
        <v>3691</v>
      </c>
      <c r="E353" s="41">
        <v>9223</v>
      </c>
      <c r="F353" s="42" t="s">
        <v>838</v>
      </c>
      <c r="G353" s="42" t="s">
        <v>838</v>
      </c>
      <c r="H353" s="42" t="s">
        <v>838</v>
      </c>
      <c r="I353" s="42" t="s">
        <v>846</v>
      </c>
    </row>
    <row r="354" spans="1:9" s="32" customFormat="1" x14ac:dyDescent="0.25">
      <c r="A354" s="38">
        <v>351</v>
      </c>
      <c r="B354" s="39" t="s">
        <v>751</v>
      </c>
      <c r="C354" s="40" t="s">
        <v>752</v>
      </c>
      <c r="D354" s="41">
        <v>44001</v>
      </c>
      <c r="E354" s="41">
        <v>109984</v>
      </c>
      <c r="F354" s="42" t="s">
        <v>838</v>
      </c>
      <c r="G354" s="42" t="s">
        <v>838</v>
      </c>
      <c r="H354" s="42" t="s">
        <v>838</v>
      </c>
      <c r="I354" s="42" t="s">
        <v>847</v>
      </c>
    </row>
    <row r="355" spans="1:9" s="32" customFormat="1" ht="36" x14ac:dyDescent="0.25">
      <c r="A355" s="38">
        <v>352</v>
      </c>
      <c r="B355" s="39" t="s">
        <v>753</v>
      </c>
      <c r="C355" s="40" t="s">
        <v>754</v>
      </c>
      <c r="D355" s="41">
        <v>2746</v>
      </c>
      <c r="E355" s="41">
        <v>6846</v>
      </c>
      <c r="F355" s="42" t="s">
        <v>838</v>
      </c>
      <c r="G355" s="42" t="s">
        <v>838</v>
      </c>
      <c r="H355" s="42" t="s">
        <v>838</v>
      </c>
      <c r="I355" s="42" t="s">
        <v>846</v>
      </c>
    </row>
    <row r="356" spans="1:9" s="32" customFormat="1" ht="36" x14ac:dyDescent="0.25">
      <c r="A356" s="38">
        <v>353</v>
      </c>
      <c r="B356" s="39" t="s">
        <v>755</v>
      </c>
      <c r="C356" s="40" t="s">
        <v>756</v>
      </c>
      <c r="D356" s="41">
        <v>7983</v>
      </c>
      <c r="E356" s="41">
        <v>19934</v>
      </c>
      <c r="F356" s="42" t="s">
        <v>838</v>
      </c>
      <c r="G356" s="42" t="s">
        <v>838</v>
      </c>
      <c r="H356" s="42" t="s">
        <v>838</v>
      </c>
      <c r="I356" s="42" t="s">
        <v>846</v>
      </c>
    </row>
    <row r="357" spans="1:9" s="32" customFormat="1" ht="36" x14ac:dyDescent="0.25">
      <c r="A357" s="38">
        <v>354</v>
      </c>
      <c r="B357" s="39" t="s">
        <v>757</v>
      </c>
      <c r="C357" s="40" t="s">
        <v>758</v>
      </c>
      <c r="D357" s="41">
        <v>22274</v>
      </c>
      <c r="E357" s="41">
        <v>55663</v>
      </c>
      <c r="F357" s="42" t="s">
        <v>838</v>
      </c>
      <c r="G357" s="42" t="s">
        <v>838</v>
      </c>
      <c r="H357" s="42" t="s">
        <v>838</v>
      </c>
      <c r="I357" s="42" t="s">
        <v>847</v>
      </c>
    </row>
    <row r="358" spans="1:9" s="32" customFormat="1" ht="36" x14ac:dyDescent="0.25">
      <c r="A358" s="38">
        <v>355</v>
      </c>
      <c r="B358" s="39" t="s">
        <v>759</v>
      </c>
      <c r="C358" s="40" t="s">
        <v>760</v>
      </c>
      <c r="D358" s="41">
        <v>70488</v>
      </c>
      <c r="E358" s="41">
        <v>176197</v>
      </c>
      <c r="F358" s="42" t="s">
        <v>838</v>
      </c>
      <c r="G358" s="42" t="s">
        <v>838</v>
      </c>
      <c r="H358" s="42" t="s">
        <v>838</v>
      </c>
      <c r="I358" s="42" t="s">
        <v>847</v>
      </c>
    </row>
    <row r="359" spans="1:9" s="32" customFormat="1" ht="36" x14ac:dyDescent="0.25">
      <c r="A359" s="38">
        <v>356</v>
      </c>
      <c r="B359" s="39" t="s">
        <v>761</v>
      </c>
      <c r="C359" s="40" t="s">
        <v>762</v>
      </c>
      <c r="D359" s="41">
        <v>48871</v>
      </c>
      <c r="E359" s="41">
        <v>122156</v>
      </c>
      <c r="F359" s="42" t="s">
        <v>838</v>
      </c>
      <c r="G359" s="42" t="s">
        <v>838</v>
      </c>
      <c r="H359" s="42" t="s">
        <v>838</v>
      </c>
      <c r="I359" s="42" t="s">
        <v>847</v>
      </c>
    </row>
    <row r="360" spans="1:9" s="32" customFormat="1" ht="36" x14ac:dyDescent="0.25">
      <c r="A360" s="38">
        <v>357</v>
      </c>
      <c r="B360" s="39" t="s">
        <v>763</v>
      </c>
      <c r="C360" s="40" t="s">
        <v>764</v>
      </c>
      <c r="D360" s="41">
        <v>8048</v>
      </c>
      <c r="E360" s="41">
        <v>20096</v>
      </c>
      <c r="F360" s="42" t="s">
        <v>838</v>
      </c>
      <c r="G360" s="42" t="s">
        <v>838</v>
      </c>
      <c r="H360" s="42" t="s">
        <v>838</v>
      </c>
      <c r="I360" s="42" t="s">
        <v>847</v>
      </c>
    </row>
    <row r="361" spans="1:9" s="32" customFormat="1" x14ac:dyDescent="0.25">
      <c r="A361" s="38">
        <v>358</v>
      </c>
      <c r="B361" s="39" t="s">
        <v>765</v>
      </c>
      <c r="C361" s="40" t="s">
        <v>766</v>
      </c>
      <c r="D361" s="41">
        <v>559</v>
      </c>
      <c r="E361" s="41">
        <v>1379</v>
      </c>
      <c r="F361" s="42" t="s">
        <v>838</v>
      </c>
      <c r="G361" s="42" t="s">
        <v>838</v>
      </c>
      <c r="H361" s="42" t="s">
        <v>838</v>
      </c>
      <c r="I361" s="42" t="s">
        <v>846</v>
      </c>
    </row>
    <row r="362" spans="1:9" s="32" customFormat="1" x14ac:dyDescent="0.25">
      <c r="A362" s="38">
        <v>359</v>
      </c>
      <c r="B362" s="39" t="s">
        <v>767</v>
      </c>
      <c r="C362" s="40" t="s">
        <v>768</v>
      </c>
      <c r="D362" s="41">
        <v>445</v>
      </c>
      <c r="E362" s="41">
        <v>1101</v>
      </c>
      <c r="F362" s="42" t="s">
        <v>838</v>
      </c>
      <c r="G362" s="42" t="s">
        <v>838</v>
      </c>
      <c r="H362" s="42" t="s">
        <v>838</v>
      </c>
      <c r="I362" s="42" t="s">
        <v>846</v>
      </c>
    </row>
    <row r="363" spans="1:9" s="32" customFormat="1" ht="36" x14ac:dyDescent="0.25">
      <c r="A363" s="38">
        <v>360</v>
      </c>
      <c r="B363" s="39" t="s">
        <v>769</v>
      </c>
      <c r="C363" s="40" t="s">
        <v>770</v>
      </c>
      <c r="D363" s="41">
        <v>1532</v>
      </c>
      <c r="E363" s="41">
        <v>3819</v>
      </c>
      <c r="F363" s="42" t="s">
        <v>838</v>
      </c>
      <c r="G363" s="42" t="s">
        <v>838</v>
      </c>
      <c r="H363" s="42" t="s">
        <v>838</v>
      </c>
      <c r="I363" s="42" t="s">
        <v>846</v>
      </c>
    </row>
    <row r="364" spans="1:9" s="32" customFormat="1" x14ac:dyDescent="0.25">
      <c r="A364" s="38">
        <v>361</v>
      </c>
      <c r="B364" s="39" t="s">
        <v>771</v>
      </c>
      <c r="C364" s="40" t="s">
        <v>772</v>
      </c>
      <c r="D364" s="41">
        <v>20818</v>
      </c>
      <c r="E364" s="41">
        <v>52032</v>
      </c>
      <c r="F364" s="42" t="s">
        <v>838</v>
      </c>
      <c r="G364" s="42" t="s">
        <v>838</v>
      </c>
      <c r="H364" s="42" t="s">
        <v>838</v>
      </c>
      <c r="I364" s="42" t="s">
        <v>847</v>
      </c>
    </row>
    <row r="365" spans="1:9" s="32" customFormat="1" ht="36" x14ac:dyDescent="0.25">
      <c r="A365" s="38">
        <v>362</v>
      </c>
      <c r="B365" s="39" t="s">
        <v>773</v>
      </c>
      <c r="C365" s="40" t="s">
        <v>774</v>
      </c>
      <c r="D365" s="41">
        <v>232321</v>
      </c>
      <c r="E365" s="41">
        <v>580770</v>
      </c>
      <c r="F365" s="42" t="s">
        <v>838</v>
      </c>
      <c r="G365" s="42" t="s">
        <v>838</v>
      </c>
      <c r="H365" s="42" t="s">
        <v>844</v>
      </c>
      <c r="I365" s="42" t="s">
        <v>847</v>
      </c>
    </row>
    <row r="366" spans="1:9" s="32" customFormat="1" ht="36" x14ac:dyDescent="0.25">
      <c r="A366" s="38">
        <v>363</v>
      </c>
      <c r="B366" s="39" t="s">
        <v>775</v>
      </c>
      <c r="C366" s="40" t="s">
        <v>776</v>
      </c>
      <c r="D366" s="41">
        <v>469535</v>
      </c>
      <c r="E366" s="41">
        <v>1173802</v>
      </c>
      <c r="F366" s="42" t="s">
        <v>838</v>
      </c>
      <c r="G366" s="42" t="s">
        <v>840</v>
      </c>
      <c r="H366" s="42" t="s">
        <v>844</v>
      </c>
      <c r="I366" s="42" t="s">
        <v>847</v>
      </c>
    </row>
    <row r="367" spans="1:9" s="32" customFormat="1" ht="36" x14ac:dyDescent="0.25">
      <c r="A367" s="38">
        <v>364</v>
      </c>
      <c r="B367" s="39" t="s">
        <v>777</v>
      </c>
      <c r="C367" s="40" t="s">
        <v>778</v>
      </c>
      <c r="D367" s="41">
        <v>233709</v>
      </c>
      <c r="E367" s="41">
        <v>584248</v>
      </c>
      <c r="F367" s="42" t="s">
        <v>838</v>
      </c>
      <c r="G367" s="42" t="s">
        <v>841</v>
      </c>
      <c r="H367" s="42" t="s">
        <v>844</v>
      </c>
      <c r="I367" s="42" t="s">
        <v>847</v>
      </c>
    </row>
    <row r="368" spans="1:9" s="32" customFormat="1" ht="54" x14ac:dyDescent="0.25">
      <c r="A368" s="38">
        <v>365</v>
      </c>
      <c r="B368" s="39" t="s">
        <v>779</v>
      </c>
      <c r="C368" s="40" t="s">
        <v>780</v>
      </c>
      <c r="D368" s="41">
        <v>3524</v>
      </c>
      <c r="E368" s="41">
        <v>8804</v>
      </c>
      <c r="F368" s="42" t="s">
        <v>838</v>
      </c>
      <c r="G368" s="42" t="s">
        <v>838</v>
      </c>
      <c r="H368" s="42" t="s">
        <v>838</v>
      </c>
      <c r="I368" s="42" t="s">
        <v>847</v>
      </c>
    </row>
    <row r="369" spans="1:9" s="32" customFormat="1" ht="54" x14ac:dyDescent="0.25">
      <c r="A369" s="38">
        <v>366</v>
      </c>
      <c r="B369" s="39" t="s">
        <v>781</v>
      </c>
      <c r="C369" s="40" t="s">
        <v>782</v>
      </c>
      <c r="D369" s="41">
        <v>1786</v>
      </c>
      <c r="E369" s="41">
        <v>4457</v>
      </c>
      <c r="F369" s="42" t="s">
        <v>838</v>
      </c>
      <c r="G369" s="42" t="s">
        <v>838</v>
      </c>
      <c r="H369" s="42" t="s">
        <v>838</v>
      </c>
      <c r="I369" s="42" t="s">
        <v>847</v>
      </c>
    </row>
    <row r="370" spans="1:9" s="32" customFormat="1" x14ac:dyDescent="0.25">
      <c r="A370" s="38">
        <v>367</v>
      </c>
      <c r="B370" s="39" t="s">
        <v>783</v>
      </c>
      <c r="C370" s="40" t="s">
        <v>784</v>
      </c>
      <c r="D370" s="41">
        <v>997</v>
      </c>
      <c r="E370" s="41">
        <v>2491</v>
      </c>
      <c r="F370" s="42" t="s">
        <v>838</v>
      </c>
      <c r="G370" s="42" t="s">
        <v>838</v>
      </c>
      <c r="H370" s="42" t="s">
        <v>844</v>
      </c>
      <c r="I370" s="42" t="s">
        <v>846</v>
      </c>
    </row>
    <row r="371" spans="1:9" s="32" customFormat="1" ht="54" x14ac:dyDescent="0.25">
      <c r="A371" s="38">
        <v>368</v>
      </c>
      <c r="B371" s="39" t="s">
        <v>785</v>
      </c>
      <c r="C371" s="40" t="s">
        <v>786</v>
      </c>
      <c r="D371" s="41">
        <v>4897</v>
      </c>
      <c r="E371" s="41">
        <v>12241</v>
      </c>
      <c r="F371" s="42" t="s">
        <v>838</v>
      </c>
      <c r="G371" s="42" t="s">
        <v>838</v>
      </c>
      <c r="H371" s="42" t="s">
        <v>838</v>
      </c>
      <c r="I371" s="42" t="s">
        <v>847</v>
      </c>
    </row>
    <row r="372" spans="1:9" s="32" customFormat="1" ht="54" x14ac:dyDescent="0.25">
      <c r="A372" s="38">
        <v>369</v>
      </c>
      <c r="B372" s="39" t="s">
        <v>787</v>
      </c>
      <c r="C372" s="40" t="s">
        <v>788</v>
      </c>
      <c r="D372" s="41">
        <v>13812</v>
      </c>
      <c r="E372" s="41">
        <v>34513</v>
      </c>
      <c r="F372" s="42" t="s">
        <v>838</v>
      </c>
      <c r="G372" s="42" t="s">
        <v>838</v>
      </c>
      <c r="H372" s="42" t="s">
        <v>844</v>
      </c>
      <c r="I372" s="42" t="s">
        <v>846</v>
      </c>
    </row>
    <row r="373" spans="1:9" s="32" customFormat="1" ht="36" x14ac:dyDescent="0.25">
      <c r="A373" s="38">
        <v>370</v>
      </c>
      <c r="B373" s="39" t="s">
        <v>789</v>
      </c>
      <c r="C373" s="40" t="s">
        <v>790</v>
      </c>
      <c r="D373" s="41">
        <v>97110</v>
      </c>
      <c r="E373" s="41">
        <v>242772</v>
      </c>
      <c r="F373" s="42" t="s">
        <v>838</v>
      </c>
      <c r="G373" s="42" t="s">
        <v>838</v>
      </c>
      <c r="H373" s="42" t="s">
        <v>838</v>
      </c>
      <c r="I373" s="42" t="s">
        <v>846</v>
      </c>
    </row>
    <row r="374" spans="1:9" s="32" customFormat="1" ht="36" x14ac:dyDescent="0.25">
      <c r="A374" s="38">
        <v>371</v>
      </c>
      <c r="B374" s="39" t="s">
        <v>791</v>
      </c>
      <c r="C374" s="40" t="s">
        <v>792</v>
      </c>
      <c r="D374" s="41">
        <v>3086</v>
      </c>
      <c r="E374" s="41">
        <v>7713</v>
      </c>
      <c r="F374" s="42" t="s">
        <v>838</v>
      </c>
      <c r="G374" s="42" t="s">
        <v>838</v>
      </c>
      <c r="H374" s="42" t="s">
        <v>838</v>
      </c>
      <c r="I374" s="42" t="s">
        <v>846</v>
      </c>
    </row>
    <row r="375" spans="1:9" s="32" customFormat="1" x14ac:dyDescent="0.25">
      <c r="A375" s="38">
        <v>372</v>
      </c>
      <c r="B375" s="39" t="s">
        <v>795</v>
      </c>
      <c r="C375" s="40" t="s">
        <v>796</v>
      </c>
      <c r="D375" s="41">
        <v>3248</v>
      </c>
      <c r="E375" s="41">
        <v>8117</v>
      </c>
      <c r="F375" s="42" t="s">
        <v>838</v>
      </c>
      <c r="G375" s="42" t="s">
        <v>838</v>
      </c>
      <c r="H375" s="42" t="s">
        <v>844</v>
      </c>
      <c r="I375" s="42" t="s">
        <v>846</v>
      </c>
    </row>
    <row r="376" spans="1:9" s="32" customFormat="1" ht="108" x14ac:dyDescent="0.25">
      <c r="A376" s="38">
        <v>373</v>
      </c>
      <c r="B376" s="39" t="s">
        <v>801</v>
      </c>
      <c r="C376" s="40" t="s">
        <v>802</v>
      </c>
      <c r="D376" s="41">
        <v>41591</v>
      </c>
      <c r="E376" s="41">
        <v>103976</v>
      </c>
      <c r="F376" s="42" t="s">
        <v>838</v>
      </c>
      <c r="G376" s="42" t="s">
        <v>838</v>
      </c>
      <c r="H376" s="42" t="s">
        <v>838</v>
      </c>
      <c r="I376" s="42" t="s">
        <v>849</v>
      </c>
    </row>
    <row r="377" spans="1:9" s="32" customFormat="1" x14ac:dyDescent="0.25">
      <c r="A377" s="38">
        <v>374</v>
      </c>
      <c r="B377" s="39" t="s">
        <v>803</v>
      </c>
      <c r="C377" s="40" t="s">
        <v>804</v>
      </c>
      <c r="D377" s="41">
        <v>296</v>
      </c>
      <c r="E377" s="41">
        <v>739</v>
      </c>
      <c r="F377" s="42" t="s">
        <v>838</v>
      </c>
      <c r="G377" s="42" t="s">
        <v>838</v>
      </c>
      <c r="H377" s="42" t="s">
        <v>838</v>
      </c>
      <c r="I377" s="42" t="s">
        <v>846</v>
      </c>
    </row>
    <row r="378" spans="1:9" s="32" customFormat="1" ht="54" x14ac:dyDescent="0.25">
      <c r="A378" s="38">
        <v>375</v>
      </c>
      <c r="B378" s="39" t="s">
        <v>805</v>
      </c>
      <c r="C378" s="40" t="s">
        <v>806</v>
      </c>
      <c r="D378" s="41">
        <v>24665</v>
      </c>
      <c r="E378" s="41">
        <v>61658</v>
      </c>
      <c r="F378" s="42" t="s">
        <v>838</v>
      </c>
      <c r="G378" s="42" t="s">
        <v>838</v>
      </c>
      <c r="H378" s="42" t="s">
        <v>844</v>
      </c>
      <c r="I378" s="42" t="s">
        <v>847</v>
      </c>
    </row>
    <row r="379" spans="1:9" s="32" customFormat="1" ht="54" x14ac:dyDescent="0.25">
      <c r="A379" s="38">
        <v>376</v>
      </c>
      <c r="B379" s="39" t="s">
        <v>811</v>
      </c>
      <c r="C379" s="40" t="s">
        <v>812</v>
      </c>
      <c r="D379" s="41">
        <v>1059</v>
      </c>
      <c r="E379" s="41">
        <v>2636</v>
      </c>
      <c r="F379" s="42" t="s">
        <v>838</v>
      </c>
      <c r="G379" s="42" t="s">
        <v>838</v>
      </c>
      <c r="H379" s="42" t="s">
        <v>838</v>
      </c>
      <c r="I379" s="42" t="s">
        <v>846</v>
      </c>
    </row>
    <row r="380" spans="1:9" s="32" customFormat="1" ht="54" x14ac:dyDescent="0.25">
      <c r="A380" s="38">
        <v>377</v>
      </c>
      <c r="B380" s="39" t="s">
        <v>813</v>
      </c>
      <c r="C380" s="40" t="s">
        <v>814</v>
      </c>
      <c r="D380" s="41">
        <v>1687</v>
      </c>
      <c r="E380" s="41">
        <v>4206</v>
      </c>
      <c r="F380" s="42" t="s">
        <v>838</v>
      </c>
      <c r="G380" s="42" t="s">
        <v>838</v>
      </c>
      <c r="H380" s="42" t="s">
        <v>838</v>
      </c>
      <c r="I380" s="42" t="s">
        <v>846</v>
      </c>
    </row>
    <row r="381" spans="1:9" s="32" customFormat="1" ht="54" x14ac:dyDescent="0.25">
      <c r="A381" s="38">
        <v>378</v>
      </c>
      <c r="B381" s="39" t="s">
        <v>815</v>
      </c>
      <c r="C381" s="40" t="s">
        <v>816</v>
      </c>
      <c r="D381" s="41">
        <v>1737</v>
      </c>
      <c r="E381" s="41">
        <v>4327</v>
      </c>
      <c r="F381" s="42" t="s">
        <v>838</v>
      </c>
      <c r="G381" s="42" t="s">
        <v>838</v>
      </c>
      <c r="H381" s="42" t="s">
        <v>838</v>
      </c>
      <c r="I381" s="42" t="s">
        <v>846</v>
      </c>
    </row>
    <row r="382" spans="1:9" s="32" customFormat="1" ht="162" x14ac:dyDescent="0.25">
      <c r="A382" s="38">
        <v>379</v>
      </c>
      <c r="B382" s="39" t="s">
        <v>817</v>
      </c>
      <c r="C382" s="40" t="s">
        <v>818</v>
      </c>
      <c r="D382" s="41">
        <v>474798</v>
      </c>
      <c r="E382" s="41">
        <v>1186991</v>
      </c>
      <c r="F382" s="42" t="s">
        <v>838</v>
      </c>
      <c r="G382" s="42" t="s">
        <v>838</v>
      </c>
      <c r="H382" s="42" t="s">
        <v>844</v>
      </c>
      <c r="I382" s="42" t="s">
        <v>848</v>
      </c>
    </row>
    <row r="383" spans="1:9" s="32" customFormat="1" ht="36" x14ac:dyDescent="0.25">
      <c r="A383" s="38">
        <v>380</v>
      </c>
      <c r="B383" s="39" t="s">
        <v>819</v>
      </c>
      <c r="C383" s="40" t="s">
        <v>820</v>
      </c>
      <c r="D383" s="41">
        <v>418058</v>
      </c>
      <c r="E383" s="41">
        <v>1045141</v>
      </c>
      <c r="F383" s="42" t="s">
        <v>838</v>
      </c>
      <c r="G383" s="42" t="s">
        <v>838</v>
      </c>
      <c r="H383" s="42" t="s">
        <v>844</v>
      </c>
      <c r="I383" s="42" t="s">
        <v>848</v>
      </c>
    </row>
    <row r="384" spans="1:9" s="32" customFormat="1" x14ac:dyDescent="0.25">
      <c r="A384" s="38">
        <v>381</v>
      </c>
      <c r="B384" s="39" t="s">
        <v>821</v>
      </c>
      <c r="C384" s="40" t="s">
        <v>822</v>
      </c>
      <c r="D384" s="41">
        <v>17680</v>
      </c>
      <c r="E384" s="41">
        <v>44200</v>
      </c>
      <c r="F384" s="42" t="s">
        <v>838</v>
      </c>
      <c r="G384" s="42" t="s">
        <v>838</v>
      </c>
      <c r="H384" s="42" t="s">
        <v>838</v>
      </c>
      <c r="I384" s="42" t="s">
        <v>846</v>
      </c>
    </row>
    <row r="385" spans="1:9" s="32" customFormat="1" x14ac:dyDescent="0.25">
      <c r="A385" s="38">
        <v>382</v>
      </c>
      <c r="B385" s="39" t="s">
        <v>823</v>
      </c>
      <c r="C385" s="40" t="s">
        <v>824</v>
      </c>
      <c r="D385" s="41">
        <v>49140</v>
      </c>
      <c r="E385" s="41">
        <v>122850</v>
      </c>
      <c r="F385" s="42" t="s">
        <v>838</v>
      </c>
      <c r="G385" s="42" t="s">
        <v>838</v>
      </c>
      <c r="H385" s="42" t="s">
        <v>838</v>
      </c>
      <c r="I385" s="42" t="s">
        <v>846</v>
      </c>
    </row>
    <row r="386" spans="1:9" s="32" customFormat="1" x14ac:dyDescent="0.25">
      <c r="A386" s="38">
        <v>383</v>
      </c>
      <c r="B386" s="39" t="s">
        <v>825</v>
      </c>
      <c r="C386" s="40" t="s">
        <v>826</v>
      </c>
      <c r="D386" s="41">
        <v>16960</v>
      </c>
      <c r="E386" s="41">
        <v>42400</v>
      </c>
      <c r="F386" s="42" t="s">
        <v>838</v>
      </c>
      <c r="G386" s="42" t="s">
        <v>838</v>
      </c>
      <c r="H386" s="42" t="s">
        <v>838</v>
      </c>
      <c r="I386" s="42" t="s">
        <v>846</v>
      </c>
    </row>
    <row r="387" spans="1:9" s="32" customFormat="1" ht="54" x14ac:dyDescent="0.25">
      <c r="A387" s="38">
        <v>384</v>
      </c>
      <c r="B387" s="43" t="s">
        <v>75</v>
      </c>
      <c r="C387" s="40" t="s">
        <v>76</v>
      </c>
      <c r="D387" s="41">
        <v>23526</v>
      </c>
      <c r="E387" s="41">
        <v>58798</v>
      </c>
      <c r="F387" s="42" t="s">
        <v>838</v>
      </c>
      <c r="G387" s="42" t="s">
        <v>838</v>
      </c>
      <c r="H387" s="42" t="s">
        <v>838</v>
      </c>
      <c r="I387" s="42" t="s">
        <v>846</v>
      </c>
    </row>
    <row r="388" spans="1:9" s="32" customFormat="1" ht="36" x14ac:dyDescent="0.25">
      <c r="A388" s="38">
        <v>385</v>
      </c>
      <c r="B388" s="43" t="s">
        <v>77</v>
      </c>
      <c r="C388" s="40" t="s">
        <v>78</v>
      </c>
      <c r="D388" s="41">
        <v>24615</v>
      </c>
      <c r="E388" s="41">
        <v>61521</v>
      </c>
      <c r="F388" s="42" t="s">
        <v>838</v>
      </c>
      <c r="G388" s="42" t="s">
        <v>838</v>
      </c>
      <c r="H388" s="42" t="s">
        <v>838</v>
      </c>
      <c r="I388" s="42" t="s">
        <v>846</v>
      </c>
    </row>
    <row r="389" spans="1:9" s="32" customFormat="1" x14ac:dyDescent="0.25">
      <c r="A389" s="38">
        <v>386</v>
      </c>
      <c r="B389" s="43" t="s">
        <v>89</v>
      </c>
      <c r="C389" s="40" t="s">
        <v>90</v>
      </c>
      <c r="D389" s="41">
        <v>4113</v>
      </c>
      <c r="E389" s="41">
        <v>10265</v>
      </c>
      <c r="F389" s="42" t="s">
        <v>838</v>
      </c>
      <c r="G389" s="42" t="s">
        <v>838</v>
      </c>
      <c r="H389" s="42" t="s">
        <v>838</v>
      </c>
      <c r="I389" s="42" t="s">
        <v>846</v>
      </c>
    </row>
    <row r="390" spans="1:9" s="32" customFormat="1" x14ac:dyDescent="0.25">
      <c r="A390" s="38">
        <v>387</v>
      </c>
      <c r="B390" s="43" t="s">
        <v>91</v>
      </c>
      <c r="C390" s="40" t="s">
        <v>92</v>
      </c>
      <c r="D390" s="41">
        <v>26997</v>
      </c>
      <c r="E390" s="41">
        <v>67465</v>
      </c>
      <c r="F390" s="42" t="s">
        <v>838</v>
      </c>
      <c r="G390" s="42" t="s">
        <v>838</v>
      </c>
      <c r="H390" s="42" t="s">
        <v>838</v>
      </c>
      <c r="I390" s="42" t="s">
        <v>846</v>
      </c>
    </row>
    <row r="391" spans="1:9" s="32" customFormat="1" ht="90" x14ac:dyDescent="0.25">
      <c r="A391" s="38">
        <v>388</v>
      </c>
      <c r="B391" s="43" t="s">
        <v>447</v>
      </c>
      <c r="C391" s="40" t="s">
        <v>448</v>
      </c>
      <c r="D391" s="41">
        <v>142</v>
      </c>
      <c r="E391" s="41">
        <v>353</v>
      </c>
      <c r="F391" s="42" t="s">
        <v>838</v>
      </c>
      <c r="G391" s="42" t="s">
        <v>838</v>
      </c>
      <c r="H391" s="42" t="s">
        <v>838</v>
      </c>
      <c r="I391" s="42" t="s">
        <v>846</v>
      </c>
    </row>
    <row r="392" spans="1:9" s="32" customFormat="1" ht="36" x14ac:dyDescent="0.25">
      <c r="A392" s="38">
        <v>389</v>
      </c>
      <c r="B392" s="43" t="s">
        <v>461</v>
      </c>
      <c r="C392" s="40" t="s">
        <v>462</v>
      </c>
      <c r="D392" s="41">
        <v>5705575</v>
      </c>
      <c r="E392" s="41">
        <v>14263932</v>
      </c>
      <c r="F392" s="42" t="s">
        <v>838</v>
      </c>
      <c r="G392" s="42" t="s">
        <v>838</v>
      </c>
      <c r="H392" s="42" t="s">
        <v>844</v>
      </c>
      <c r="I392" s="42" t="s">
        <v>847</v>
      </c>
    </row>
    <row r="393" spans="1:9" s="32" customFormat="1" ht="108" x14ac:dyDescent="0.25">
      <c r="A393" s="38">
        <v>390</v>
      </c>
      <c r="B393" s="43" t="s">
        <v>565</v>
      </c>
      <c r="C393" s="40" t="s">
        <v>566</v>
      </c>
      <c r="D393" s="41">
        <v>49110</v>
      </c>
      <c r="E393" s="41">
        <v>122766</v>
      </c>
      <c r="F393" s="42" t="s">
        <v>838</v>
      </c>
      <c r="G393" s="42" t="s">
        <v>839</v>
      </c>
      <c r="H393" s="42" t="s">
        <v>844</v>
      </c>
      <c r="I393" s="42" t="s">
        <v>846</v>
      </c>
    </row>
    <row r="394" spans="1:9" s="32" customFormat="1" x14ac:dyDescent="0.25">
      <c r="A394" s="38">
        <v>391</v>
      </c>
      <c r="B394" s="43" t="s">
        <v>607</v>
      </c>
      <c r="C394" s="40" t="s">
        <v>608</v>
      </c>
      <c r="D394" s="41">
        <v>291</v>
      </c>
      <c r="E394" s="41">
        <v>725</v>
      </c>
      <c r="F394" s="42" t="s">
        <v>838</v>
      </c>
      <c r="G394" s="42" t="s">
        <v>838</v>
      </c>
      <c r="H394" s="42" t="s">
        <v>838</v>
      </c>
      <c r="I394" s="42" t="s">
        <v>846</v>
      </c>
    </row>
    <row r="395" spans="1:9" s="32" customFormat="1" ht="162" x14ac:dyDescent="0.25">
      <c r="A395" s="38">
        <v>392</v>
      </c>
      <c r="B395" s="43" t="s">
        <v>793</v>
      </c>
      <c r="C395" s="40" t="s">
        <v>794</v>
      </c>
      <c r="D395" s="41">
        <v>163412</v>
      </c>
      <c r="E395" s="41">
        <v>408527</v>
      </c>
      <c r="F395" s="42" t="s">
        <v>838</v>
      </c>
      <c r="G395" s="42" t="s">
        <v>838</v>
      </c>
      <c r="H395" s="42" t="s">
        <v>844</v>
      </c>
      <c r="I395" s="42" t="s">
        <v>847</v>
      </c>
    </row>
    <row r="396" spans="1:9" s="32" customFormat="1" ht="108" x14ac:dyDescent="0.25">
      <c r="A396" s="38">
        <v>393</v>
      </c>
      <c r="B396" s="43" t="s">
        <v>797</v>
      </c>
      <c r="C396" s="40" t="s">
        <v>798</v>
      </c>
      <c r="D396" s="41">
        <v>34</v>
      </c>
      <c r="E396" s="41">
        <v>85</v>
      </c>
      <c r="F396" s="42" t="s">
        <v>838</v>
      </c>
      <c r="G396" s="42" t="s">
        <v>838</v>
      </c>
      <c r="H396" s="42" t="s">
        <v>838</v>
      </c>
      <c r="I396" s="42" t="s">
        <v>847</v>
      </c>
    </row>
    <row r="397" spans="1:9" s="32" customFormat="1" ht="108" x14ac:dyDescent="0.25">
      <c r="A397" s="38">
        <v>394</v>
      </c>
      <c r="B397" s="43" t="s">
        <v>799</v>
      </c>
      <c r="C397" s="40" t="s">
        <v>800</v>
      </c>
      <c r="D397" s="41">
        <v>371808</v>
      </c>
      <c r="E397" s="41">
        <v>929520</v>
      </c>
      <c r="F397" s="42" t="s">
        <v>838</v>
      </c>
      <c r="G397" s="42" t="s">
        <v>838</v>
      </c>
      <c r="H397" s="42" t="s">
        <v>838</v>
      </c>
      <c r="I397" s="42" t="s">
        <v>849</v>
      </c>
    </row>
    <row r="398" spans="1:9" s="32" customFormat="1" ht="72" x14ac:dyDescent="0.25">
      <c r="A398" s="38">
        <v>395</v>
      </c>
      <c r="B398" s="43" t="s">
        <v>807</v>
      </c>
      <c r="C398" s="40" t="s">
        <v>808</v>
      </c>
      <c r="D398" s="41">
        <v>16848586</v>
      </c>
      <c r="E398" s="41">
        <v>42121459</v>
      </c>
      <c r="F398" s="42" t="s">
        <v>838</v>
      </c>
      <c r="G398" s="42" t="s">
        <v>838</v>
      </c>
      <c r="H398" s="42" t="s">
        <v>844</v>
      </c>
      <c r="I398" s="42" t="s">
        <v>848</v>
      </c>
    </row>
    <row r="399" spans="1:9" s="32" customFormat="1" ht="54" x14ac:dyDescent="0.25">
      <c r="A399" s="38">
        <v>396</v>
      </c>
      <c r="B399" s="43" t="s">
        <v>809</v>
      </c>
      <c r="C399" s="40" t="s">
        <v>810</v>
      </c>
      <c r="D399" s="41">
        <v>339696</v>
      </c>
      <c r="E399" s="41">
        <v>849234</v>
      </c>
      <c r="F399" s="42" t="s">
        <v>838</v>
      </c>
      <c r="G399" s="42" t="s">
        <v>838</v>
      </c>
      <c r="H399" s="42" t="s">
        <v>844</v>
      </c>
      <c r="I399" s="42" t="s">
        <v>848</v>
      </c>
    </row>
    <row r="401" spans="1:9" ht="18.75" x14ac:dyDescent="0.35">
      <c r="A401" s="50" t="s">
        <v>850</v>
      </c>
      <c r="B401" s="50"/>
      <c r="C401" s="50"/>
      <c r="D401" s="50"/>
      <c r="E401" s="50"/>
      <c r="F401" s="50"/>
      <c r="G401" s="50"/>
      <c r="H401" s="50"/>
      <c r="I401" s="50"/>
    </row>
  </sheetData>
  <mergeCells count="4">
    <mergeCell ref="G1:I1"/>
    <mergeCell ref="C1:F1"/>
    <mergeCell ref="D2:E2"/>
    <mergeCell ref="A401:I401"/>
  </mergeCells>
  <printOptions horizontalCentered="1"/>
  <pageMargins left="0.70866141732283472" right="0.70866141732283472" top="0.74803149606299213" bottom="0.74803149606299213" header="0.31496062992125984" footer="0.31496062992125984"/>
  <pageSetup scale="50" fitToHeight="0" orientation="landscape" r:id="rId1"/>
  <headerFooter>
    <oddFooter>&amp;C&amp;P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0"/>
  <sheetViews>
    <sheetView zoomScaleNormal="100" zoomScaleSheetLayoutView="90" workbookViewId="0">
      <selection activeCell="C6" sqref="C6"/>
    </sheetView>
  </sheetViews>
  <sheetFormatPr baseColWidth="10" defaultRowHeight="18" x14ac:dyDescent="0.35"/>
  <cols>
    <col min="1" max="1" width="11.5703125" style="11" bestFit="1" customWidth="1"/>
    <col min="2" max="2" width="14.7109375" style="12" bestFit="1" customWidth="1"/>
    <col min="3" max="3" width="62.140625" style="25" customWidth="1"/>
    <col min="4" max="23" width="15" style="14" customWidth="1"/>
    <col min="24" max="24" width="14.5703125" style="14" bestFit="1" customWidth="1"/>
    <col min="25" max="25" width="15.42578125" style="14" bestFit="1" customWidth="1"/>
    <col min="26" max="16384" width="11.42578125" style="12"/>
  </cols>
  <sheetData>
    <row r="1" spans="1:26" ht="57" customHeight="1" x14ac:dyDescent="0.4">
      <c r="D1" s="47" t="s">
        <v>851</v>
      </c>
      <c r="E1" s="47"/>
      <c r="F1" s="47"/>
      <c r="G1" s="47"/>
      <c r="H1" s="47"/>
      <c r="I1" s="47"/>
      <c r="K1" s="46" t="s">
        <v>835</v>
      </c>
      <c r="L1" s="46"/>
      <c r="M1" s="46"/>
      <c r="N1" s="46"/>
      <c r="O1" s="46"/>
      <c r="P1" s="47" t="s">
        <v>834</v>
      </c>
      <c r="Q1" s="47"/>
      <c r="R1" s="47"/>
      <c r="S1" s="47"/>
      <c r="T1" s="47"/>
      <c r="U1" s="47"/>
      <c r="V1" s="46" t="s">
        <v>835</v>
      </c>
      <c r="W1" s="46"/>
      <c r="X1" s="46"/>
      <c r="Y1" s="46"/>
      <c r="Z1" s="16"/>
    </row>
    <row r="2" spans="1:26" s="24" customFormat="1" x14ac:dyDescent="0.25">
      <c r="A2" s="3"/>
      <c r="B2" s="1"/>
      <c r="C2" s="1"/>
      <c r="D2" s="48" t="s">
        <v>1</v>
      </c>
      <c r="E2" s="49"/>
      <c r="F2" s="48" t="s">
        <v>3</v>
      </c>
      <c r="G2" s="49"/>
      <c r="H2" s="48" t="s">
        <v>5</v>
      </c>
      <c r="I2" s="49"/>
      <c r="J2" s="48" t="s">
        <v>4</v>
      </c>
      <c r="K2" s="49"/>
      <c r="L2" s="48" t="s">
        <v>6</v>
      </c>
      <c r="M2" s="49"/>
      <c r="N2" s="48" t="s">
        <v>7</v>
      </c>
      <c r="O2" s="49"/>
      <c r="P2" s="48" t="s">
        <v>8</v>
      </c>
      <c r="Q2" s="49"/>
      <c r="R2" s="48" t="s">
        <v>2</v>
      </c>
      <c r="S2" s="49"/>
      <c r="T2" s="48" t="s">
        <v>833</v>
      </c>
      <c r="U2" s="49"/>
      <c r="V2" s="48" t="s">
        <v>0</v>
      </c>
      <c r="W2" s="49"/>
      <c r="X2" s="48" t="s">
        <v>832</v>
      </c>
      <c r="Y2" s="49"/>
    </row>
    <row r="3" spans="1:26" s="24" customFormat="1" ht="36" x14ac:dyDescent="0.25">
      <c r="A3" s="3" t="s">
        <v>11</v>
      </c>
      <c r="B3" s="1" t="s">
        <v>10</v>
      </c>
      <c r="C3" s="1" t="s">
        <v>12</v>
      </c>
      <c r="D3" s="4" t="s">
        <v>827</v>
      </c>
      <c r="E3" s="4" t="s">
        <v>828</v>
      </c>
      <c r="F3" s="4" t="s">
        <v>827</v>
      </c>
      <c r="G3" s="4" t="s">
        <v>828</v>
      </c>
      <c r="H3" s="4" t="s">
        <v>827</v>
      </c>
      <c r="I3" s="4" t="s">
        <v>828</v>
      </c>
      <c r="J3" s="4" t="s">
        <v>827</v>
      </c>
      <c r="K3" s="4" t="s">
        <v>828</v>
      </c>
      <c r="L3" s="4" t="s">
        <v>827</v>
      </c>
      <c r="M3" s="4" t="s">
        <v>828</v>
      </c>
      <c r="N3" s="4" t="s">
        <v>827</v>
      </c>
      <c r="O3" s="4" t="s">
        <v>828</v>
      </c>
      <c r="P3" s="4" t="s">
        <v>827</v>
      </c>
      <c r="Q3" s="4" t="s">
        <v>828</v>
      </c>
      <c r="R3" s="4" t="s">
        <v>827</v>
      </c>
      <c r="S3" s="4" t="s">
        <v>828</v>
      </c>
      <c r="T3" s="4" t="s">
        <v>827</v>
      </c>
      <c r="U3" s="4" t="s">
        <v>828</v>
      </c>
      <c r="V3" s="4" t="s">
        <v>827</v>
      </c>
      <c r="W3" s="4" t="s">
        <v>828</v>
      </c>
      <c r="X3" s="4" t="s">
        <v>830</v>
      </c>
      <c r="Y3" s="4" t="s">
        <v>831</v>
      </c>
    </row>
    <row r="4" spans="1:26" s="24" customFormat="1" x14ac:dyDescent="0.25">
      <c r="A4" s="6"/>
      <c r="B4" s="7" t="s">
        <v>9</v>
      </c>
      <c r="C4" s="6">
        <f>SUBTOTAL(3,C5:C400)</f>
        <v>396</v>
      </c>
      <c r="D4" s="6">
        <f>SUM(D5:D400)</f>
        <v>123859780</v>
      </c>
      <c r="E4" s="6">
        <f>SUM(E5:E400)</f>
        <v>309649210</v>
      </c>
      <c r="F4" s="6">
        <f>SUM(F5:F400)</f>
        <v>5865293</v>
      </c>
      <c r="G4" s="6">
        <f>SUM(G5:G400)</f>
        <v>14663187</v>
      </c>
      <c r="H4" s="6">
        <f>SUM(H5:H400)</f>
        <v>280003</v>
      </c>
      <c r="I4" s="6">
        <f>SUM(I5:I400)</f>
        <v>699965</v>
      </c>
      <c r="J4" s="6">
        <f>SUM(J5:J400)</f>
        <v>1122248</v>
      </c>
      <c r="K4" s="6">
        <f>SUM(K5:K400)</f>
        <v>2805417</v>
      </c>
      <c r="L4" s="6">
        <f>SUM(L5:L400)</f>
        <v>6022064</v>
      </c>
      <c r="M4" s="6">
        <f>SUM(M5:M400)</f>
        <v>15055152</v>
      </c>
      <c r="N4" s="6">
        <f>SUM(N5:N400)</f>
        <v>520065</v>
      </c>
      <c r="O4" s="6">
        <f>SUM(O5:O400)</f>
        <v>1300162</v>
      </c>
      <c r="P4" s="6">
        <f>SUM(P5:P400)</f>
        <v>92660</v>
      </c>
      <c r="Q4" s="6">
        <f>SUM(Q5:Q400)</f>
        <v>231650</v>
      </c>
      <c r="R4" s="6">
        <f>SUM(R5:R400)</f>
        <v>89367616</v>
      </c>
      <c r="S4" s="6">
        <f>SUM(S5:S400)</f>
        <v>223416063</v>
      </c>
      <c r="T4" s="6">
        <f>SUM(T5:T400)</f>
        <v>121240</v>
      </c>
      <c r="U4" s="6">
        <f>SUM(U5:U400)</f>
        <v>303042</v>
      </c>
      <c r="V4" s="6">
        <f t="shared" ref="V4:X4" si="0">SUM(V5:V400)</f>
        <v>10291083</v>
      </c>
      <c r="W4" s="6">
        <f t="shared" si="0"/>
        <v>25726245</v>
      </c>
      <c r="X4" s="6">
        <f t="shared" si="0"/>
        <v>237542052</v>
      </c>
      <c r="Y4" s="6">
        <f>SUM(Y5:Y400)</f>
        <v>593850093</v>
      </c>
    </row>
    <row r="5" spans="1:26" s="21" customFormat="1" ht="36" x14ac:dyDescent="0.25">
      <c r="A5" s="26">
        <v>1</v>
      </c>
      <c r="B5" s="27" t="s">
        <v>35</v>
      </c>
      <c r="C5" s="28" t="s">
        <v>36</v>
      </c>
      <c r="D5" s="29">
        <v>1106</v>
      </c>
      <c r="E5" s="29">
        <v>2765</v>
      </c>
      <c r="F5" s="29"/>
      <c r="G5" s="29"/>
      <c r="H5" s="29"/>
      <c r="I5" s="29"/>
      <c r="J5" s="29"/>
      <c r="K5" s="29"/>
      <c r="L5" s="29"/>
      <c r="M5" s="29"/>
      <c r="N5" s="29"/>
      <c r="O5" s="29"/>
      <c r="P5" s="29"/>
      <c r="Q5" s="29"/>
      <c r="R5" s="29">
        <v>177</v>
      </c>
      <c r="S5" s="29">
        <v>440</v>
      </c>
      <c r="T5" s="29">
        <v>12</v>
      </c>
      <c r="U5" s="29">
        <v>30</v>
      </c>
      <c r="V5" s="29">
        <v>160</v>
      </c>
      <c r="W5" s="29">
        <v>399</v>
      </c>
      <c r="X5" s="29">
        <v>1455</v>
      </c>
      <c r="Y5" s="31">
        <v>3634</v>
      </c>
    </row>
    <row r="6" spans="1:26" s="21" customFormat="1" ht="90" x14ac:dyDescent="0.25">
      <c r="A6" s="26">
        <v>2</v>
      </c>
      <c r="B6" s="27" t="s">
        <v>37</v>
      </c>
      <c r="C6" s="28" t="s">
        <v>38</v>
      </c>
      <c r="D6" s="29">
        <v>55</v>
      </c>
      <c r="E6" s="29">
        <v>137</v>
      </c>
      <c r="F6" s="29"/>
      <c r="G6" s="29"/>
      <c r="H6" s="29"/>
      <c r="I6" s="29"/>
      <c r="J6" s="29"/>
      <c r="K6" s="29"/>
      <c r="L6" s="29"/>
      <c r="M6" s="29"/>
      <c r="N6" s="29"/>
      <c r="O6" s="29"/>
      <c r="P6" s="29"/>
      <c r="Q6" s="29"/>
      <c r="R6" s="29">
        <v>228</v>
      </c>
      <c r="S6" s="29">
        <v>570</v>
      </c>
      <c r="T6" s="29"/>
      <c r="U6" s="29"/>
      <c r="V6" s="29">
        <v>49</v>
      </c>
      <c r="W6" s="29">
        <v>122</v>
      </c>
      <c r="X6" s="29">
        <v>332</v>
      </c>
      <c r="Y6" s="31">
        <v>829</v>
      </c>
    </row>
    <row r="7" spans="1:26" s="21" customFormat="1" ht="36" x14ac:dyDescent="0.25">
      <c r="A7" s="26">
        <v>3</v>
      </c>
      <c r="B7" s="27" t="s">
        <v>39</v>
      </c>
      <c r="C7" s="28" t="s">
        <v>40</v>
      </c>
      <c r="D7" s="29"/>
      <c r="E7" s="29"/>
      <c r="F7" s="29"/>
      <c r="G7" s="29"/>
      <c r="H7" s="29"/>
      <c r="I7" s="29"/>
      <c r="J7" s="29"/>
      <c r="K7" s="29"/>
      <c r="L7" s="29"/>
      <c r="M7" s="29"/>
      <c r="N7" s="29"/>
      <c r="O7" s="29"/>
      <c r="P7" s="29"/>
      <c r="Q7" s="29"/>
      <c r="R7" s="29">
        <v>2477</v>
      </c>
      <c r="S7" s="29">
        <v>6180</v>
      </c>
      <c r="T7" s="29">
        <v>8</v>
      </c>
      <c r="U7" s="29">
        <v>20</v>
      </c>
      <c r="V7" s="29">
        <v>28</v>
      </c>
      <c r="W7" s="29">
        <v>66</v>
      </c>
      <c r="X7" s="29">
        <v>2513</v>
      </c>
      <c r="Y7" s="31">
        <v>6266</v>
      </c>
    </row>
    <row r="8" spans="1:26" s="21" customFormat="1" ht="36" x14ac:dyDescent="0.25">
      <c r="A8" s="26">
        <v>4</v>
      </c>
      <c r="B8" s="27" t="s">
        <v>41</v>
      </c>
      <c r="C8" s="28" t="s">
        <v>42</v>
      </c>
      <c r="D8" s="29">
        <v>54272</v>
      </c>
      <c r="E8" s="29">
        <v>135680</v>
      </c>
      <c r="F8" s="29">
        <v>5760</v>
      </c>
      <c r="G8" s="29">
        <v>14400</v>
      </c>
      <c r="H8" s="29">
        <v>1000</v>
      </c>
      <c r="I8" s="29">
        <v>2500</v>
      </c>
      <c r="J8" s="29">
        <v>1969</v>
      </c>
      <c r="K8" s="29">
        <v>4921</v>
      </c>
      <c r="L8" s="29"/>
      <c r="M8" s="29"/>
      <c r="N8" s="29"/>
      <c r="O8" s="29"/>
      <c r="P8" s="29"/>
      <c r="Q8" s="29"/>
      <c r="R8" s="29">
        <v>128974</v>
      </c>
      <c r="S8" s="29">
        <v>322412</v>
      </c>
      <c r="T8" s="29">
        <v>133</v>
      </c>
      <c r="U8" s="29">
        <v>332</v>
      </c>
      <c r="V8" s="29">
        <v>7846</v>
      </c>
      <c r="W8" s="29">
        <v>19603</v>
      </c>
      <c r="X8" s="29">
        <v>199954</v>
      </c>
      <c r="Y8" s="31">
        <v>499848</v>
      </c>
    </row>
    <row r="9" spans="1:26" s="21" customFormat="1" ht="54" x14ac:dyDescent="0.25">
      <c r="A9" s="26">
        <v>5</v>
      </c>
      <c r="B9" s="27" t="s">
        <v>43</v>
      </c>
      <c r="C9" s="28" t="s">
        <v>44</v>
      </c>
      <c r="D9" s="29">
        <v>2310</v>
      </c>
      <c r="E9" s="29">
        <v>5774</v>
      </c>
      <c r="F9" s="29"/>
      <c r="G9" s="29"/>
      <c r="H9" s="29"/>
      <c r="I9" s="29"/>
      <c r="J9" s="29">
        <v>386</v>
      </c>
      <c r="K9" s="29">
        <v>964</v>
      </c>
      <c r="L9" s="29"/>
      <c r="M9" s="29"/>
      <c r="N9" s="29"/>
      <c r="O9" s="29"/>
      <c r="P9" s="29"/>
      <c r="Q9" s="29"/>
      <c r="R9" s="29">
        <v>1787</v>
      </c>
      <c r="S9" s="29">
        <v>4466</v>
      </c>
      <c r="T9" s="29">
        <v>8</v>
      </c>
      <c r="U9" s="29">
        <v>18</v>
      </c>
      <c r="V9" s="29">
        <v>739</v>
      </c>
      <c r="W9" s="29">
        <v>1846</v>
      </c>
      <c r="X9" s="29">
        <v>5230</v>
      </c>
      <c r="Y9" s="31">
        <v>13068</v>
      </c>
    </row>
    <row r="10" spans="1:26" s="21" customFormat="1" ht="54" x14ac:dyDescent="0.25">
      <c r="A10" s="26">
        <v>6</v>
      </c>
      <c r="B10" s="27" t="s">
        <v>45</v>
      </c>
      <c r="C10" s="28" t="s">
        <v>46</v>
      </c>
      <c r="D10" s="29">
        <v>1804</v>
      </c>
      <c r="E10" s="29">
        <v>4509</v>
      </c>
      <c r="F10" s="29"/>
      <c r="G10" s="29"/>
      <c r="H10" s="29"/>
      <c r="I10" s="29"/>
      <c r="J10" s="29">
        <v>452</v>
      </c>
      <c r="K10" s="29">
        <v>1128</v>
      </c>
      <c r="L10" s="29"/>
      <c r="M10" s="29"/>
      <c r="N10" s="29"/>
      <c r="O10" s="29"/>
      <c r="P10" s="29"/>
      <c r="Q10" s="29"/>
      <c r="R10" s="29">
        <v>521</v>
      </c>
      <c r="S10" s="29">
        <v>1298</v>
      </c>
      <c r="T10" s="29"/>
      <c r="U10" s="29"/>
      <c r="V10" s="29">
        <v>268</v>
      </c>
      <c r="W10" s="29">
        <v>668</v>
      </c>
      <c r="X10" s="29">
        <v>3045</v>
      </c>
      <c r="Y10" s="31">
        <v>7603</v>
      </c>
    </row>
    <row r="11" spans="1:26" s="21" customFormat="1" ht="54" x14ac:dyDescent="0.25">
      <c r="A11" s="26">
        <v>7</v>
      </c>
      <c r="B11" s="27" t="s">
        <v>47</v>
      </c>
      <c r="C11" s="28" t="s">
        <v>48</v>
      </c>
      <c r="D11" s="29">
        <v>110</v>
      </c>
      <c r="E11" s="29">
        <v>275</v>
      </c>
      <c r="F11" s="29"/>
      <c r="G11" s="29"/>
      <c r="H11" s="29"/>
      <c r="I11" s="29"/>
      <c r="J11" s="29">
        <v>46</v>
      </c>
      <c r="K11" s="29">
        <v>115</v>
      </c>
      <c r="L11" s="29"/>
      <c r="M11" s="29"/>
      <c r="N11" s="29"/>
      <c r="O11" s="29"/>
      <c r="P11" s="29"/>
      <c r="Q11" s="29"/>
      <c r="R11" s="29">
        <v>327</v>
      </c>
      <c r="S11" s="29">
        <v>814</v>
      </c>
      <c r="T11" s="29"/>
      <c r="U11" s="29"/>
      <c r="V11" s="29">
        <v>192</v>
      </c>
      <c r="W11" s="29">
        <v>478</v>
      </c>
      <c r="X11" s="29">
        <v>675</v>
      </c>
      <c r="Y11" s="31">
        <v>1682</v>
      </c>
    </row>
    <row r="12" spans="1:26" s="21" customFormat="1" ht="54" x14ac:dyDescent="0.25">
      <c r="A12" s="26">
        <v>8</v>
      </c>
      <c r="B12" s="27" t="s">
        <v>49</v>
      </c>
      <c r="C12" s="28" t="s">
        <v>50</v>
      </c>
      <c r="D12" s="29"/>
      <c r="E12" s="29"/>
      <c r="F12" s="29"/>
      <c r="G12" s="29"/>
      <c r="H12" s="29">
        <v>4</v>
      </c>
      <c r="I12" s="29">
        <v>10</v>
      </c>
      <c r="J12" s="29"/>
      <c r="K12" s="29"/>
      <c r="L12" s="29"/>
      <c r="M12" s="29"/>
      <c r="N12" s="29"/>
      <c r="O12" s="29"/>
      <c r="P12" s="29"/>
      <c r="Q12" s="29"/>
      <c r="R12" s="29">
        <v>1773</v>
      </c>
      <c r="S12" s="29">
        <v>4426</v>
      </c>
      <c r="T12" s="29">
        <v>46</v>
      </c>
      <c r="U12" s="29">
        <v>115</v>
      </c>
      <c r="V12" s="29">
        <v>41</v>
      </c>
      <c r="W12" s="29">
        <v>96</v>
      </c>
      <c r="X12" s="29">
        <v>1864</v>
      </c>
      <c r="Y12" s="31">
        <v>4647</v>
      </c>
    </row>
    <row r="13" spans="1:26" s="21" customFormat="1" x14ac:dyDescent="0.25">
      <c r="A13" s="26">
        <v>9</v>
      </c>
      <c r="B13" s="27" t="s">
        <v>51</v>
      </c>
      <c r="C13" s="28" t="s">
        <v>52</v>
      </c>
      <c r="D13" s="29">
        <v>408955</v>
      </c>
      <c r="E13" s="29">
        <v>1022386</v>
      </c>
      <c r="F13" s="29">
        <v>4000</v>
      </c>
      <c r="G13" s="29">
        <v>10000</v>
      </c>
      <c r="H13" s="29">
        <v>9450</v>
      </c>
      <c r="I13" s="29">
        <v>23623</v>
      </c>
      <c r="J13" s="29">
        <v>4213</v>
      </c>
      <c r="K13" s="29">
        <v>10531</v>
      </c>
      <c r="L13" s="29"/>
      <c r="M13" s="29"/>
      <c r="N13" s="29"/>
      <c r="O13" s="29"/>
      <c r="P13" s="29"/>
      <c r="Q13" s="29"/>
      <c r="R13" s="29">
        <v>465599</v>
      </c>
      <c r="S13" s="29">
        <v>1163988</v>
      </c>
      <c r="T13" s="29">
        <v>4</v>
      </c>
      <c r="U13" s="29">
        <v>10</v>
      </c>
      <c r="V13" s="29">
        <v>25719</v>
      </c>
      <c r="W13" s="29">
        <v>64294</v>
      </c>
      <c r="X13" s="29">
        <v>917940</v>
      </c>
      <c r="Y13" s="31">
        <v>2294832</v>
      </c>
    </row>
    <row r="14" spans="1:26" s="21" customFormat="1" ht="36" x14ac:dyDescent="0.25">
      <c r="A14" s="26">
        <v>10</v>
      </c>
      <c r="B14" s="27" t="s">
        <v>53</v>
      </c>
      <c r="C14" s="28" t="s">
        <v>54</v>
      </c>
      <c r="D14" s="29">
        <v>35629</v>
      </c>
      <c r="E14" s="29">
        <v>89072</v>
      </c>
      <c r="F14" s="29">
        <v>6910</v>
      </c>
      <c r="G14" s="29">
        <v>17274</v>
      </c>
      <c r="H14" s="29"/>
      <c r="I14" s="29"/>
      <c r="J14" s="29">
        <v>1518</v>
      </c>
      <c r="K14" s="29">
        <v>3794</v>
      </c>
      <c r="L14" s="29"/>
      <c r="M14" s="29"/>
      <c r="N14" s="29"/>
      <c r="O14" s="29"/>
      <c r="P14" s="29"/>
      <c r="Q14" s="29"/>
      <c r="R14" s="29">
        <v>88976</v>
      </c>
      <c r="S14" s="29">
        <v>222428</v>
      </c>
      <c r="T14" s="29">
        <v>10</v>
      </c>
      <c r="U14" s="29">
        <v>25</v>
      </c>
      <c r="V14" s="29">
        <v>8881</v>
      </c>
      <c r="W14" s="29">
        <v>22199</v>
      </c>
      <c r="X14" s="29">
        <v>141924</v>
      </c>
      <c r="Y14" s="31">
        <v>354792</v>
      </c>
    </row>
    <row r="15" spans="1:26" s="21" customFormat="1" ht="36" x14ac:dyDescent="0.25">
      <c r="A15" s="26">
        <v>11</v>
      </c>
      <c r="B15" s="27" t="s">
        <v>55</v>
      </c>
      <c r="C15" s="28" t="s">
        <v>56</v>
      </c>
      <c r="D15" s="29">
        <v>19374</v>
      </c>
      <c r="E15" s="29">
        <v>48435</v>
      </c>
      <c r="F15" s="29"/>
      <c r="G15" s="29"/>
      <c r="H15" s="29"/>
      <c r="I15" s="29"/>
      <c r="J15" s="29">
        <v>2004</v>
      </c>
      <c r="K15" s="29">
        <v>5010</v>
      </c>
      <c r="L15" s="29"/>
      <c r="M15" s="29"/>
      <c r="N15" s="29"/>
      <c r="O15" s="29"/>
      <c r="P15" s="29"/>
      <c r="Q15" s="29"/>
      <c r="R15" s="29">
        <v>4939</v>
      </c>
      <c r="S15" s="29">
        <v>12347</v>
      </c>
      <c r="T15" s="29"/>
      <c r="U15" s="29"/>
      <c r="V15" s="29">
        <v>873</v>
      </c>
      <c r="W15" s="29">
        <v>2180</v>
      </c>
      <c r="X15" s="29">
        <v>27190</v>
      </c>
      <c r="Y15" s="31">
        <v>67972</v>
      </c>
    </row>
    <row r="16" spans="1:26" s="21" customFormat="1" ht="36" x14ac:dyDescent="0.25">
      <c r="A16" s="26">
        <v>12</v>
      </c>
      <c r="B16" s="27" t="s">
        <v>57</v>
      </c>
      <c r="C16" s="28" t="s">
        <v>58</v>
      </c>
      <c r="D16" s="29"/>
      <c r="E16" s="29"/>
      <c r="F16" s="29"/>
      <c r="G16" s="29"/>
      <c r="H16" s="29"/>
      <c r="I16" s="29"/>
      <c r="J16" s="29"/>
      <c r="K16" s="29"/>
      <c r="L16" s="29"/>
      <c r="M16" s="29"/>
      <c r="N16" s="29"/>
      <c r="O16" s="29"/>
      <c r="P16" s="29"/>
      <c r="Q16" s="29"/>
      <c r="R16" s="29">
        <v>6330</v>
      </c>
      <c r="S16" s="29">
        <v>15814</v>
      </c>
      <c r="T16" s="29"/>
      <c r="U16" s="29"/>
      <c r="V16" s="29">
        <v>14</v>
      </c>
      <c r="W16" s="29">
        <v>31</v>
      </c>
      <c r="X16" s="29">
        <v>6344</v>
      </c>
      <c r="Y16" s="31">
        <v>15845</v>
      </c>
    </row>
    <row r="17" spans="1:25" s="21" customFormat="1" ht="54" x14ac:dyDescent="0.25">
      <c r="A17" s="26">
        <v>13</v>
      </c>
      <c r="B17" s="27" t="s">
        <v>59</v>
      </c>
      <c r="C17" s="28" t="s">
        <v>60</v>
      </c>
      <c r="D17" s="29">
        <v>10986</v>
      </c>
      <c r="E17" s="29">
        <v>27463</v>
      </c>
      <c r="F17" s="29">
        <v>6240</v>
      </c>
      <c r="G17" s="29">
        <v>15600</v>
      </c>
      <c r="H17" s="29">
        <v>280</v>
      </c>
      <c r="I17" s="29">
        <v>700</v>
      </c>
      <c r="J17" s="29">
        <v>434</v>
      </c>
      <c r="K17" s="29">
        <v>1085</v>
      </c>
      <c r="L17" s="29"/>
      <c r="M17" s="29"/>
      <c r="N17" s="29"/>
      <c r="O17" s="29"/>
      <c r="P17" s="29"/>
      <c r="Q17" s="29"/>
      <c r="R17" s="29">
        <v>41454</v>
      </c>
      <c r="S17" s="29">
        <v>103616</v>
      </c>
      <c r="T17" s="29">
        <v>52</v>
      </c>
      <c r="U17" s="29">
        <v>129</v>
      </c>
      <c r="V17" s="29">
        <v>584</v>
      </c>
      <c r="W17" s="29">
        <v>1451</v>
      </c>
      <c r="X17" s="29">
        <v>60030</v>
      </c>
      <c r="Y17" s="31">
        <v>150044</v>
      </c>
    </row>
    <row r="18" spans="1:25" s="21" customFormat="1" ht="54" x14ac:dyDescent="0.25">
      <c r="A18" s="26">
        <v>14</v>
      </c>
      <c r="B18" s="27" t="s">
        <v>61</v>
      </c>
      <c r="C18" s="28" t="s">
        <v>62</v>
      </c>
      <c r="D18" s="29">
        <v>1191</v>
      </c>
      <c r="E18" s="29">
        <v>2976</v>
      </c>
      <c r="F18" s="29"/>
      <c r="G18" s="29"/>
      <c r="H18" s="29"/>
      <c r="I18" s="29"/>
      <c r="J18" s="29">
        <v>419</v>
      </c>
      <c r="K18" s="29">
        <v>1046</v>
      </c>
      <c r="L18" s="29"/>
      <c r="M18" s="29"/>
      <c r="N18" s="29"/>
      <c r="O18" s="29"/>
      <c r="P18" s="29"/>
      <c r="Q18" s="29"/>
      <c r="R18" s="29">
        <v>25973</v>
      </c>
      <c r="S18" s="29">
        <v>64916</v>
      </c>
      <c r="T18" s="29">
        <v>2</v>
      </c>
      <c r="U18" s="29">
        <v>5</v>
      </c>
      <c r="V18" s="29">
        <v>406</v>
      </c>
      <c r="W18" s="29">
        <v>1007</v>
      </c>
      <c r="X18" s="29">
        <v>27991</v>
      </c>
      <c r="Y18" s="31">
        <v>69950</v>
      </c>
    </row>
    <row r="19" spans="1:25" s="21" customFormat="1" ht="54" x14ac:dyDescent="0.25">
      <c r="A19" s="26">
        <v>15</v>
      </c>
      <c r="B19" s="27" t="s">
        <v>63</v>
      </c>
      <c r="C19" s="28" t="s">
        <v>64</v>
      </c>
      <c r="D19" s="29">
        <v>2938</v>
      </c>
      <c r="E19" s="29">
        <v>7345</v>
      </c>
      <c r="F19" s="29">
        <v>800</v>
      </c>
      <c r="G19" s="29">
        <v>2000</v>
      </c>
      <c r="H19" s="29"/>
      <c r="I19" s="29"/>
      <c r="J19" s="29">
        <v>317</v>
      </c>
      <c r="K19" s="29">
        <v>791</v>
      </c>
      <c r="L19" s="29"/>
      <c r="M19" s="29"/>
      <c r="N19" s="29"/>
      <c r="O19" s="29"/>
      <c r="P19" s="29"/>
      <c r="Q19" s="29"/>
      <c r="R19" s="29">
        <v>14084</v>
      </c>
      <c r="S19" s="29">
        <v>35198</v>
      </c>
      <c r="T19" s="29"/>
      <c r="U19" s="29"/>
      <c r="V19" s="29">
        <v>296</v>
      </c>
      <c r="W19" s="29">
        <v>736</v>
      </c>
      <c r="X19" s="29">
        <v>18435</v>
      </c>
      <c r="Y19" s="31">
        <v>46070</v>
      </c>
    </row>
    <row r="20" spans="1:25" s="21" customFormat="1" ht="180" x14ac:dyDescent="0.25">
      <c r="A20" s="26">
        <v>16</v>
      </c>
      <c r="B20" s="27" t="s">
        <v>65</v>
      </c>
      <c r="C20" s="28" t="s">
        <v>66</v>
      </c>
      <c r="D20" s="29">
        <v>3072</v>
      </c>
      <c r="E20" s="29">
        <v>7679</v>
      </c>
      <c r="F20" s="29">
        <v>1448</v>
      </c>
      <c r="G20" s="29">
        <v>3619</v>
      </c>
      <c r="H20" s="29"/>
      <c r="I20" s="29"/>
      <c r="J20" s="29">
        <v>321</v>
      </c>
      <c r="K20" s="29">
        <v>801</v>
      </c>
      <c r="L20" s="29"/>
      <c r="M20" s="29"/>
      <c r="N20" s="29"/>
      <c r="O20" s="29"/>
      <c r="P20" s="29"/>
      <c r="Q20" s="29"/>
      <c r="R20" s="29">
        <v>13351</v>
      </c>
      <c r="S20" s="29">
        <v>33364</v>
      </c>
      <c r="T20" s="29"/>
      <c r="U20" s="29"/>
      <c r="V20" s="29">
        <v>600</v>
      </c>
      <c r="W20" s="29">
        <v>1495</v>
      </c>
      <c r="X20" s="29">
        <v>18792</v>
      </c>
      <c r="Y20" s="31">
        <v>46958</v>
      </c>
    </row>
    <row r="21" spans="1:25" s="21" customFormat="1" ht="72" x14ac:dyDescent="0.25">
      <c r="A21" s="26">
        <v>17</v>
      </c>
      <c r="B21" s="27" t="s">
        <v>67</v>
      </c>
      <c r="C21" s="28" t="s">
        <v>68</v>
      </c>
      <c r="D21" s="29"/>
      <c r="E21" s="29"/>
      <c r="F21" s="29"/>
      <c r="G21" s="29"/>
      <c r="H21" s="29">
        <v>10000</v>
      </c>
      <c r="I21" s="29">
        <v>25000</v>
      </c>
      <c r="J21" s="29">
        <v>8215</v>
      </c>
      <c r="K21" s="29">
        <v>20536</v>
      </c>
      <c r="L21" s="29"/>
      <c r="M21" s="29"/>
      <c r="N21" s="29"/>
      <c r="O21" s="29"/>
      <c r="P21" s="29"/>
      <c r="Q21" s="29"/>
      <c r="R21" s="29">
        <v>543679</v>
      </c>
      <c r="S21" s="29">
        <v>1359181</v>
      </c>
      <c r="T21" s="29">
        <v>167</v>
      </c>
      <c r="U21" s="29">
        <v>417</v>
      </c>
      <c r="V21" s="29">
        <v>28928</v>
      </c>
      <c r="W21" s="29">
        <v>72312</v>
      </c>
      <c r="X21" s="29">
        <v>590989</v>
      </c>
      <c r="Y21" s="31">
        <v>1477446</v>
      </c>
    </row>
    <row r="22" spans="1:25" s="21" customFormat="1" ht="108" x14ac:dyDescent="0.25">
      <c r="A22" s="26">
        <v>18</v>
      </c>
      <c r="B22" s="27" t="s">
        <v>69</v>
      </c>
      <c r="C22" s="28" t="s">
        <v>70</v>
      </c>
      <c r="D22" s="29">
        <v>15072</v>
      </c>
      <c r="E22" s="29">
        <v>37678</v>
      </c>
      <c r="F22" s="29">
        <v>403</v>
      </c>
      <c r="G22" s="29">
        <v>1006</v>
      </c>
      <c r="H22" s="29">
        <v>1200</v>
      </c>
      <c r="I22" s="29">
        <v>3000</v>
      </c>
      <c r="J22" s="29">
        <v>803</v>
      </c>
      <c r="K22" s="29">
        <v>2006</v>
      </c>
      <c r="L22" s="29"/>
      <c r="M22" s="29"/>
      <c r="N22" s="29"/>
      <c r="O22" s="29"/>
      <c r="P22" s="29"/>
      <c r="Q22" s="29"/>
      <c r="R22" s="29">
        <v>27027</v>
      </c>
      <c r="S22" s="29">
        <v>67556</v>
      </c>
      <c r="T22" s="29">
        <v>2</v>
      </c>
      <c r="U22" s="29">
        <v>5</v>
      </c>
      <c r="V22" s="29">
        <v>1006</v>
      </c>
      <c r="W22" s="29">
        <v>2512</v>
      </c>
      <c r="X22" s="29">
        <v>45513</v>
      </c>
      <c r="Y22" s="31">
        <v>113763</v>
      </c>
    </row>
    <row r="23" spans="1:25" s="21" customFormat="1" ht="108" x14ac:dyDescent="0.25">
      <c r="A23" s="26">
        <v>19</v>
      </c>
      <c r="B23" s="27" t="s">
        <v>71</v>
      </c>
      <c r="C23" s="28" t="s">
        <v>72</v>
      </c>
      <c r="D23" s="29">
        <v>77996</v>
      </c>
      <c r="E23" s="29">
        <v>194989</v>
      </c>
      <c r="F23" s="29">
        <v>20160</v>
      </c>
      <c r="G23" s="29">
        <v>50400</v>
      </c>
      <c r="H23" s="29"/>
      <c r="I23" s="29"/>
      <c r="J23" s="29">
        <v>1857</v>
      </c>
      <c r="K23" s="29">
        <v>4642</v>
      </c>
      <c r="L23" s="29"/>
      <c r="M23" s="29"/>
      <c r="N23" s="29"/>
      <c r="O23" s="29"/>
      <c r="P23" s="29"/>
      <c r="Q23" s="29"/>
      <c r="R23" s="29">
        <v>25901</v>
      </c>
      <c r="S23" s="29">
        <v>64744</v>
      </c>
      <c r="T23" s="29"/>
      <c r="U23" s="29"/>
      <c r="V23" s="29">
        <v>6377</v>
      </c>
      <c r="W23" s="29">
        <v>15934</v>
      </c>
      <c r="X23" s="29">
        <v>132291</v>
      </c>
      <c r="Y23" s="31">
        <v>330709</v>
      </c>
    </row>
    <row r="24" spans="1:25" s="21" customFormat="1" ht="54" x14ac:dyDescent="0.25">
      <c r="A24" s="26">
        <v>20</v>
      </c>
      <c r="B24" s="27" t="s">
        <v>73</v>
      </c>
      <c r="C24" s="28" t="s">
        <v>74</v>
      </c>
      <c r="D24" s="29">
        <v>372</v>
      </c>
      <c r="E24" s="29">
        <v>930</v>
      </c>
      <c r="F24" s="29"/>
      <c r="G24" s="29"/>
      <c r="H24" s="29"/>
      <c r="I24" s="29"/>
      <c r="J24" s="29">
        <v>148</v>
      </c>
      <c r="K24" s="29">
        <v>368</v>
      </c>
      <c r="L24" s="29"/>
      <c r="M24" s="29"/>
      <c r="N24" s="29"/>
      <c r="O24" s="29"/>
      <c r="P24" s="29"/>
      <c r="Q24" s="29"/>
      <c r="R24" s="29">
        <v>228</v>
      </c>
      <c r="S24" s="29">
        <v>564</v>
      </c>
      <c r="T24" s="29"/>
      <c r="U24" s="29"/>
      <c r="V24" s="29">
        <v>1701</v>
      </c>
      <c r="W24" s="29">
        <v>4248</v>
      </c>
      <c r="X24" s="29">
        <v>2449</v>
      </c>
      <c r="Y24" s="31">
        <v>6110</v>
      </c>
    </row>
    <row r="25" spans="1:25" s="21" customFormat="1" ht="144" x14ac:dyDescent="0.25">
      <c r="A25" s="26">
        <v>21</v>
      </c>
      <c r="B25" s="27" t="s">
        <v>79</v>
      </c>
      <c r="C25" s="28" t="s">
        <v>80</v>
      </c>
      <c r="D25" s="29">
        <v>44633</v>
      </c>
      <c r="E25" s="29">
        <v>111581</v>
      </c>
      <c r="F25" s="29">
        <v>3866</v>
      </c>
      <c r="G25" s="29">
        <v>9664</v>
      </c>
      <c r="H25" s="29">
        <v>1200</v>
      </c>
      <c r="I25" s="29">
        <v>3000</v>
      </c>
      <c r="J25" s="29"/>
      <c r="K25" s="29"/>
      <c r="L25" s="29"/>
      <c r="M25" s="29"/>
      <c r="N25" s="29"/>
      <c r="O25" s="29"/>
      <c r="P25" s="29"/>
      <c r="Q25" s="29"/>
      <c r="R25" s="29">
        <v>59911</v>
      </c>
      <c r="S25" s="29">
        <v>149762</v>
      </c>
      <c r="T25" s="29"/>
      <c r="U25" s="29"/>
      <c r="V25" s="29">
        <v>16150</v>
      </c>
      <c r="W25" s="29">
        <v>40371</v>
      </c>
      <c r="X25" s="29">
        <v>125760</v>
      </c>
      <c r="Y25" s="31">
        <v>314378</v>
      </c>
    </row>
    <row r="26" spans="1:25" s="21" customFormat="1" ht="72" x14ac:dyDescent="0.25">
      <c r="A26" s="26">
        <v>22</v>
      </c>
      <c r="B26" s="27" t="s">
        <v>81</v>
      </c>
      <c r="C26" s="28" t="s">
        <v>82</v>
      </c>
      <c r="D26" s="29"/>
      <c r="E26" s="29"/>
      <c r="F26" s="29"/>
      <c r="G26" s="29"/>
      <c r="H26" s="29"/>
      <c r="I26" s="29"/>
      <c r="J26" s="29"/>
      <c r="K26" s="29"/>
      <c r="L26" s="29"/>
      <c r="M26" s="29"/>
      <c r="N26" s="29"/>
      <c r="O26" s="29"/>
      <c r="P26" s="29"/>
      <c r="Q26" s="29"/>
      <c r="R26" s="29">
        <v>45907</v>
      </c>
      <c r="S26" s="29">
        <v>114760</v>
      </c>
      <c r="T26" s="29"/>
      <c r="U26" s="29"/>
      <c r="V26" s="29">
        <v>65962</v>
      </c>
      <c r="W26" s="29">
        <v>164904</v>
      </c>
      <c r="X26" s="29">
        <v>111869</v>
      </c>
      <c r="Y26" s="31">
        <v>279664</v>
      </c>
    </row>
    <row r="27" spans="1:25" s="21" customFormat="1" ht="72" x14ac:dyDescent="0.25">
      <c r="A27" s="26">
        <v>23</v>
      </c>
      <c r="B27" s="27" t="s">
        <v>83</v>
      </c>
      <c r="C27" s="28" t="s">
        <v>84</v>
      </c>
      <c r="D27" s="29"/>
      <c r="E27" s="29"/>
      <c r="F27" s="29"/>
      <c r="G27" s="29"/>
      <c r="H27" s="29">
        <v>3356</v>
      </c>
      <c r="I27" s="29">
        <v>8390</v>
      </c>
      <c r="J27" s="29"/>
      <c r="K27" s="29"/>
      <c r="L27" s="29"/>
      <c r="M27" s="29"/>
      <c r="N27" s="29"/>
      <c r="O27" s="29"/>
      <c r="P27" s="29"/>
      <c r="Q27" s="29"/>
      <c r="R27" s="29">
        <v>17947</v>
      </c>
      <c r="S27" s="29">
        <v>44864</v>
      </c>
      <c r="T27" s="29"/>
      <c r="U27" s="29"/>
      <c r="V27" s="29">
        <v>54095</v>
      </c>
      <c r="W27" s="29">
        <v>135234</v>
      </c>
      <c r="X27" s="29">
        <v>75398</v>
      </c>
      <c r="Y27" s="31">
        <v>188488</v>
      </c>
    </row>
    <row r="28" spans="1:25" s="21" customFormat="1" ht="72" x14ac:dyDescent="0.25">
      <c r="A28" s="26">
        <v>24</v>
      </c>
      <c r="B28" s="27" t="s">
        <v>85</v>
      </c>
      <c r="C28" s="28" t="s">
        <v>86</v>
      </c>
      <c r="D28" s="29"/>
      <c r="E28" s="29"/>
      <c r="F28" s="29"/>
      <c r="G28" s="29"/>
      <c r="H28" s="29"/>
      <c r="I28" s="29"/>
      <c r="J28" s="29"/>
      <c r="K28" s="29"/>
      <c r="L28" s="29"/>
      <c r="M28" s="29"/>
      <c r="N28" s="29"/>
      <c r="O28" s="29"/>
      <c r="P28" s="29"/>
      <c r="Q28" s="29"/>
      <c r="R28" s="29">
        <v>7735</v>
      </c>
      <c r="S28" s="29">
        <v>19334</v>
      </c>
      <c r="T28" s="29"/>
      <c r="U28" s="29"/>
      <c r="V28" s="29">
        <v>9331</v>
      </c>
      <c r="W28" s="29">
        <v>23326</v>
      </c>
      <c r="X28" s="29">
        <v>17066</v>
      </c>
      <c r="Y28" s="31">
        <v>42660</v>
      </c>
    </row>
    <row r="29" spans="1:25" s="21" customFormat="1" ht="126" x14ac:dyDescent="0.25">
      <c r="A29" s="26">
        <v>25</v>
      </c>
      <c r="B29" s="27" t="s">
        <v>87</v>
      </c>
      <c r="C29" s="28" t="s">
        <v>88</v>
      </c>
      <c r="D29" s="29"/>
      <c r="E29" s="29"/>
      <c r="F29" s="29"/>
      <c r="G29" s="29"/>
      <c r="H29" s="29">
        <v>600</v>
      </c>
      <c r="I29" s="29">
        <v>1500</v>
      </c>
      <c r="J29" s="29"/>
      <c r="K29" s="29"/>
      <c r="L29" s="29"/>
      <c r="M29" s="29"/>
      <c r="N29" s="29"/>
      <c r="O29" s="29"/>
      <c r="P29" s="29"/>
      <c r="Q29" s="29"/>
      <c r="R29" s="29">
        <v>8637</v>
      </c>
      <c r="S29" s="29">
        <v>21585</v>
      </c>
      <c r="T29" s="29"/>
      <c r="U29" s="29"/>
      <c r="V29" s="29">
        <v>1215</v>
      </c>
      <c r="W29" s="29">
        <v>3036</v>
      </c>
      <c r="X29" s="29">
        <v>10452</v>
      </c>
      <c r="Y29" s="31">
        <v>26121</v>
      </c>
    </row>
    <row r="30" spans="1:25" s="21" customFormat="1" ht="54" x14ac:dyDescent="0.25">
      <c r="A30" s="26">
        <v>26</v>
      </c>
      <c r="B30" s="27" t="s">
        <v>93</v>
      </c>
      <c r="C30" s="28" t="s">
        <v>94</v>
      </c>
      <c r="D30" s="29">
        <v>23670</v>
      </c>
      <c r="E30" s="29">
        <v>59174</v>
      </c>
      <c r="F30" s="29"/>
      <c r="G30" s="29"/>
      <c r="H30" s="29"/>
      <c r="I30" s="29"/>
      <c r="J30" s="29">
        <v>2533</v>
      </c>
      <c r="K30" s="29">
        <v>6332</v>
      </c>
      <c r="L30" s="29"/>
      <c r="M30" s="29"/>
      <c r="N30" s="29"/>
      <c r="O30" s="29"/>
      <c r="P30" s="29"/>
      <c r="Q30" s="29"/>
      <c r="R30" s="29">
        <v>55001</v>
      </c>
      <c r="S30" s="29">
        <v>137482</v>
      </c>
      <c r="T30" s="29">
        <v>28</v>
      </c>
      <c r="U30" s="29">
        <v>68</v>
      </c>
      <c r="V30" s="29">
        <v>5968</v>
      </c>
      <c r="W30" s="29">
        <v>14913</v>
      </c>
      <c r="X30" s="29">
        <v>87200</v>
      </c>
      <c r="Y30" s="31">
        <v>217969</v>
      </c>
    </row>
    <row r="31" spans="1:25" s="21" customFormat="1" ht="54" x14ac:dyDescent="0.25">
      <c r="A31" s="26">
        <v>27</v>
      </c>
      <c r="B31" s="27" t="s">
        <v>95</v>
      </c>
      <c r="C31" s="28" t="s">
        <v>96</v>
      </c>
      <c r="D31" s="29">
        <v>18977</v>
      </c>
      <c r="E31" s="29">
        <v>47442</v>
      </c>
      <c r="F31" s="29"/>
      <c r="G31" s="29"/>
      <c r="H31" s="29"/>
      <c r="I31" s="29"/>
      <c r="J31" s="29">
        <v>2875</v>
      </c>
      <c r="K31" s="29">
        <v>7186</v>
      </c>
      <c r="L31" s="29"/>
      <c r="M31" s="29"/>
      <c r="N31" s="29"/>
      <c r="O31" s="29"/>
      <c r="P31" s="29"/>
      <c r="Q31" s="29"/>
      <c r="R31" s="29">
        <v>54872</v>
      </c>
      <c r="S31" s="29">
        <v>137164</v>
      </c>
      <c r="T31" s="29">
        <v>117</v>
      </c>
      <c r="U31" s="29">
        <v>292</v>
      </c>
      <c r="V31" s="29">
        <v>6217</v>
      </c>
      <c r="W31" s="29">
        <v>15534</v>
      </c>
      <c r="X31" s="29">
        <v>83058</v>
      </c>
      <c r="Y31" s="31">
        <v>207618</v>
      </c>
    </row>
    <row r="32" spans="1:25" s="21" customFormat="1" ht="36" x14ac:dyDescent="0.25">
      <c r="A32" s="26">
        <v>28</v>
      </c>
      <c r="B32" s="27" t="s">
        <v>97</v>
      </c>
      <c r="C32" s="28" t="s">
        <v>98</v>
      </c>
      <c r="D32" s="29">
        <v>1062</v>
      </c>
      <c r="E32" s="29">
        <v>2654</v>
      </c>
      <c r="F32" s="29">
        <v>1856</v>
      </c>
      <c r="G32" s="29">
        <v>4640</v>
      </c>
      <c r="H32" s="29"/>
      <c r="I32" s="29"/>
      <c r="J32" s="29">
        <v>232</v>
      </c>
      <c r="K32" s="29">
        <v>579</v>
      </c>
      <c r="L32" s="29"/>
      <c r="M32" s="29"/>
      <c r="N32" s="29"/>
      <c r="O32" s="29"/>
      <c r="P32" s="29"/>
      <c r="Q32" s="29"/>
      <c r="R32" s="29">
        <v>40870</v>
      </c>
      <c r="S32" s="29">
        <v>102158</v>
      </c>
      <c r="T32" s="29">
        <v>6</v>
      </c>
      <c r="U32" s="29">
        <v>15</v>
      </c>
      <c r="V32" s="29">
        <v>1967</v>
      </c>
      <c r="W32" s="29">
        <v>4910</v>
      </c>
      <c r="X32" s="29">
        <v>45993</v>
      </c>
      <c r="Y32" s="31">
        <v>114956</v>
      </c>
    </row>
    <row r="33" spans="1:25" s="21" customFormat="1" ht="36" x14ac:dyDescent="0.25">
      <c r="A33" s="26">
        <v>29</v>
      </c>
      <c r="B33" s="27" t="s">
        <v>99</v>
      </c>
      <c r="C33" s="28" t="s">
        <v>100</v>
      </c>
      <c r="D33" s="29">
        <v>3074</v>
      </c>
      <c r="E33" s="29">
        <v>7683</v>
      </c>
      <c r="F33" s="29"/>
      <c r="G33" s="29"/>
      <c r="H33" s="29">
        <v>4000</v>
      </c>
      <c r="I33" s="29">
        <v>10000</v>
      </c>
      <c r="J33" s="29">
        <v>244</v>
      </c>
      <c r="K33" s="29">
        <v>609</v>
      </c>
      <c r="L33" s="29"/>
      <c r="M33" s="29"/>
      <c r="N33" s="29"/>
      <c r="O33" s="29"/>
      <c r="P33" s="29"/>
      <c r="Q33" s="29"/>
      <c r="R33" s="29">
        <v>18514</v>
      </c>
      <c r="S33" s="29">
        <v>46276</v>
      </c>
      <c r="T33" s="29">
        <v>66</v>
      </c>
      <c r="U33" s="29">
        <v>164</v>
      </c>
      <c r="V33" s="29">
        <v>1146</v>
      </c>
      <c r="W33" s="29">
        <v>2858</v>
      </c>
      <c r="X33" s="29">
        <v>27044</v>
      </c>
      <c r="Y33" s="31">
        <v>67590</v>
      </c>
    </row>
    <row r="34" spans="1:25" s="21" customFormat="1" ht="54" x14ac:dyDescent="0.25">
      <c r="A34" s="26">
        <v>30</v>
      </c>
      <c r="B34" s="27" t="s">
        <v>101</v>
      </c>
      <c r="C34" s="28" t="s">
        <v>102</v>
      </c>
      <c r="D34" s="29">
        <v>23680</v>
      </c>
      <c r="E34" s="29">
        <v>59199</v>
      </c>
      <c r="F34" s="29"/>
      <c r="G34" s="29"/>
      <c r="H34" s="29">
        <v>40</v>
      </c>
      <c r="I34" s="29">
        <v>100</v>
      </c>
      <c r="J34" s="29">
        <v>1132</v>
      </c>
      <c r="K34" s="29">
        <v>2828</v>
      </c>
      <c r="L34" s="29"/>
      <c r="M34" s="29"/>
      <c r="N34" s="29"/>
      <c r="O34" s="29"/>
      <c r="P34" s="29"/>
      <c r="Q34" s="29"/>
      <c r="R34" s="29">
        <v>9177</v>
      </c>
      <c r="S34" s="29">
        <v>22933</v>
      </c>
      <c r="T34" s="29"/>
      <c r="U34" s="29"/>
      <c r="V34" s="29">
        <v>14160</v>
      </c>
      <c r="W34" s="29">
        <v>35388</v>
      </c>
      <c r="X34" s="29">
        <v>48189</v>
      </c>
      <c r="Y34" s="31">
        <v>120448</v>
      </c>
    </row>
    <row r="35" spans="1:25" s="21" customFormat="1" ht="72" x14ac:dyDescent="0.25">
      <c r="A35" s="26">
        <v>31</v>
      </c>
      <c r="B35" s="27" t="s">
        <v>103</v>
      </c>
      <c r="C35" s="28" t="s">
        <v>104</v>
      </c>
      <c r="D35" s="29">
        <v>17610</v>
      </c>
      <c r="E35" s="29">
        <v>44023</v>
      </c>
      <c r="F35" s="29"/>
      <c r="G35" s="29"/>
      <c r="H35" s="29">
        <v>40</v>
      </c>
      <c r="I35" s="29">
        <v>100</v>
      </c>
      <c r="J35" s="29">
        <v>947</v>
      </c>
      <c r="K35" s="29">
        <v>2366</v>
      </c>
      <c r="L35" s="29"/>
      <c r="M35" s="29"/>
      <c r="N35" s="29"/>
      <c r="O35" s="29"/>
      <c r="P35" s="29"/>
      <c r="Q35" s="29"/>
      <c r="R35" s="29">
        <v>6209</v>
      </c>
      <c r="S35" s="29">
        <v>15514</v>
      </c>
      <c r="T35" s="29"/>
      <c r="U35" s="29"/>
      <c r="V35" s="29">
        <v>7037</v>
      </c>
      <c r="W35" s="29">
        <v>17587</v>
      </c>
      <c r="X35" s="29">
        <v>31843</v>
      </c>
      <c r="Y35" s="31">
        <v>79590</v>
      </c>
    </row>
    <row r="36" spans="1:25" s="21" customFormat="1" ht="36" x14ac:dyDescent="0.25">
      <c r="A36" s="26">
        <v>32</v>
      </c>
      <c r="B36" s="27" t="s">
        <v>105</v>
      </c>
      <c r="C36" s="28" t="s">
        <v>106</v>
      </c>
      <c r="D36" s="29">
        <v>23323</v>
      </c>
      <c r="E36" s="29">
        <v>58307</v>
      </c>
      <c r="F36" s="29"/>
      <c r="G36" s="29"/>
      <c r="H36" s="29">
        <v>6</v>
      </c>
      <c r="I36" s="29">
        <v>15</v>
      </c>
      <c r="J36" s="29"/>
      <c r="K36" s="29"/>
      <c r="L36" s="29"/>
      <c r="M36" s="29"/>
      <c r="N36" s="29"/>
      <c r="O36" s="29"/>
      <c r="P36" s="29"/>
      <c r="Q36" s="29"/>
      <c r="R36" s="29">
        <v>7947</v>
      </c>
      <c r="S36" s="29">
        <v>19855</v>
      </c>
      <c r="T36" s="29"/>
      <c r="U36" s="29"/>
      <c r="V36" s="29">
        <v>5093</v>
      </c>
      <c r="W36" s="29">
        <v>12729</v>
      </c>
      <c r="X36" s="29">
        <v>36369</v>
      </c>
      <c r="Y36" s="31">
        <v>90906</v>
      </c>
    </row>
    <row r="37" spans="1:25" s="21" customFormat="1" ht="54" x14ac:dyDescent="0.25">
      <c r="A37" s="26">
        <v>33</v>
      </c>
      <c r="B37" s="27" t="s">
        <v>107</v>
      </c>
      <c r="C37" s="28" t="s">
        <v>108</v>
      </c>
      <c r="D37" s="29">
        <v>1780</v>
      </c>
      <c r="E37" s="29">
        <v>4450</v>
      </c>
      <c r="F37" s="29"/>
      <c r="G37" s="29"/>
      <c r="H37" s="29">
        <v>8</v>
      </c>
      <c r="I37" s="29">
        <v>20</v>
      </c>
      <c r="J37" s="29">
        <v>308</v>
      </c>
      <c r="K37" s="29">
        <v>769</v>
      </c>
      <c r="L37" s="29"/>
      <c r="M37" s="29"/>
      <c r="N37" s="29"/>
      <c r="O37" s="29"/>
      <c r="P37" s="29"/>
      <c r="Q37" s="29"/>
      <c r="R37" s="29">
        <v>1965</v>
      </c>
      <c r="S37" s="29">
        <v>4902</v>
      </c>
      <c r="T37" s="29"/>
      <c r="U37" s="29"/>
      <c r="V37" s="29">
        <v>2641</v>
      </c>
      <c r="W37" s="29">
        <v>6597</v>
      </c>
      <c r="X37" s="29">
        <v>6702</v>
      </c>
      <c r="Y37" s="31">
        <v>16738</v>
      </c>
    </row>
    <row r="38" spans="1:25" s="21" customFormat="1" ht="54" x14ac:dyDescent="0.25">
      <c r="A38" s="26">
        <v>34</v>
      </c>
      <c r="B38" s="27" t="s">
        <v>109</v>
      </c>
      <c r="C38" s="28" t="s">
        <v>110</v>
      </c>
      <c r="D38" s="29">
        <v>777</v>
      </c>
      <c r="E38" s="29">
        <v>1942</v>
      </c>
      <c r="F38" s="29"/>
      <c r="G38" s="29"/>
      <c r="H38" s="29"/>
      <c r="I38" s="29"/>
      <c r="J38" s="29">
        <v>394</v>
      </c>
      <c r="K38" s="29">
        <v>984</v>
      </c>
      <c r="L38" s="29"/>
      <c r="M38" s="29"/>
      <c r="N38" s="29"/>
      <c r="O38" s="29"/>
      <c r="P38" s="29"/>
      <c r="Q38" s="29"/>
      <c r="R38" s="29">
        <v>890</v>
      </c>
      <c r="S38" s="29">
        <v>2222</v>
      </c>
      <c r="T38" s="29"/>
      <c r="U38" s="29"/>
      <c r="V38" s="29">
        <v>1726</v>
      </c>
      <c r="W38" s="29">
        <v>4309</v>
      </c>
      <c r="X38" s="29">
        <v>3787</v>
      </c>
      <c r="Y38" s="31">
        <v>9457</v>
      </c>
    </row>
    <row r="39" spans="1:25" s="21" customFormat="1" ht="36" x14ac:dyDescent="0.25">
      <c r="A39" s="26">
        <v>35</v>
      </c>
      <c r="B39" s="27" t="s">
        <v>111</v>
      </c>
      <c r="C39" s="28" t="s">
        <v>112</v>
      </c>
      <c r="D39" s="29"/>
      <c r="E39" s="29"/>
      <c r="F39" s="29"/>
      <c r="G39" s="29"/>
      <c r="H39" s="29">
        <v>2953</v>
      </c>
      <c r="I39" s="29">
        <v>7382</v>
      </c>
      <c r="J39" s="29"/>
      <c r="K39" s="29"/>
      <c r="L39" s="29"/>
      <c r="M39" s="29"/>
      <c r="N39" s="29"/>
      <c r="O39" s="29"/>
      <c r="P39" s="29"/>
      <c r="Q39" s="29"/>
      <c r="R39" s="29">
        <v>946201</v>
      </c>
      <c r="S39" s="29">
        <v>2365497</v>
      </c>
      <c r="T39" s="29">
        <v>2</v>
      </c>
      <c r="U39" s="29">
        <v>5</v>
      </c>
      <c r="V39" s="29">
        <v>360</v>
      </c>
      <c r="W39" s="29">
        <v>900</v>
      </c>
      <c r="X39" s="29">
        <v>949516</v>
      </c>
      <c r="Y39" s="31">
        <v>2373784</v>
      </c>
    </row>
    <row r="40" spans="1:25" s="21" customFormat="1" ht="180" x14ac:dyDescent="0.25">
      <c r="A40" s="26">
        <v>36</v>
      </c>
      <c r="B40" s="27" t="s">
        <v>113</v>
      </c>
      <c r="C40" s="28" t="s">
        <v>114</v>
      </c>
      <c r="D40" s="29">
        <v>11058</v>
      </c>
      <c r="E40" s="29">
        <v>27645</v>
      </c>
      <c r="F40" s="29"/>
      <c r="G40" s="29"/>
      <c r="H40" s="29"/>
      <c r="I40" s="29"/>
      <c r="J40" s="29">
        <v>104</v>
      </c>
      <c r="K40" s="29">
        <v>260</v>
      </c>
      <c r="L40" s="29"/>
      <c r="M40" s="29"/>
      <c r="N40" s="29"/>
      <c r="O40" s="29"/>
      <c r="P40" s="29"/>
      <c r="Q40" s="29"/>
      <c r="R40" s="29">
        <v>32092</v>
      </c>
      <c r="S40" s="29">
        <v>80225</v>
      </c>
      <c r="T40" s="29"/>
      <c r="U40" s="29"/>
      <c r="V40" s="29">
        <v>2298</v>
      </c>
      <c r="W40" s="29">
        <v>5744</v>
      </c>
      <c r="X40" s="29">
        <v>45552</v>
      </c>
      <c r="Y40" s="31">
        <v>113874</v>
      </c>
    </row>
    <row r="41" spans="1:25" s="21" customFormat="1" ht="108" x14ac:dyDescent="0.25">
      <c r="A41" s="26">
        <v>37</v>
      </c>
      <c r="B41" s="27" t="s">
        <v>115</v>
      </c>
      <c r="C41" s="28" t="s">
        <v>116</v>
      </c>
      <c r="D41" s="29">
        <v>58292</v>
      </c>
      <c r="E41" s="29">
        <v>145729</v>
      </c>
      <c r="F41" s="29"/>
      <c r="G41" s="29"/>
      <c r="H41" s="29"/>
      <c r="I41" s="29"/>
      <c r="J41" s="29">
        <v>545</v>
      </c>
      <c r="K41" s="29">
        <v>1362</v>
      </c>
      <c r="L41" s="29"/>
      <c r="M41" s="29"/>
      <c r="N41" s="29"/>
      <c r="O41" s="29"/>
      <c r="P41" s="29"/>
      <c r="Q41" s="29"/>
      <c r="R41" s="29">
        <v>33953</v>
      </c>
      <c r="S41" s="29">
        <v>84869</v>
      </c>
      <c r="T41" s="29"/>
      <c r="U41" s="29"/>
      <c r="V41" s="29">
        <v>2213</v>
      </c>
      <c r="W41" s="29">
        <v>5530</v>
      </c>
      <c r="X41" s="29">
        <v>95003</v>
      </c>
      <c r="Y41" s="31">
        <v>237490</v>
      </c>
    </row>
    <row r="42" spans="1:25" s="21" customFormat="1" ht="216" x14ac:dyDescent="0.25">
      <c r="A42" s="26">
        <v>38</v>
      </c>
      <c r="B42" s="27" t="s">
        <v>117</v>
      </c>
      <c r="C42" s="28" t="s">
        <v>118</v>
      </c>
      <c r="D42" s="29">
        <v>442808</v>
      </c>
      <c r="E42" s="29">
        <v>1107018</v>
      </c>
      <c r="F42" s="29">
        <v>92556</v>
      </c>
      <c r="G42" s="29">
        <v>231390</v>
      </c>
      <c r="H42" s="29">
        <v>40</v>
      </c>
      <c r="I42" s="29">
        <v>100</v>
      </c>
      <c r="J42" s="29">
        <v>434</v>
      </c>
      <c r="K42" s="29">
        <v>1083</v>
      </c>
      <c r="L42" s="29"/>
      <c r="M42" s="29"/>
      <c r="N42" s="29"/>
      <c r="O42" s="29"/>
      <c r="P42" s="29"/>
      <c r="Q42" s="29"/>
      <c r="R42" s="29">
        <v>105691</v>
      </c>
      <c r="S42" s="29">
        <v>264214</v>
      </c>
      <c r="T42" s="29">
        <v>4</v>
      </c>
      <c r="U42" s="29">
        <v>10</v>
      </c>
      <c r="V42" s="29">
        <v>41782</v>
      </c>
      <c r="W42" s="29">
        <v>104439</v>
      </c>
      <c r="X42" s="29">
        <v>683315</v>
      </c>
      <c r="Y42" s="31">
        <v>1708254</v>
      </c>
    </row>
    <row r="43" spans="1:25" s="21" customFormat="1" ht="306" x14ac:dyDescent="0.25">
      <c r="A43" s="26">
        <v>39</v>
      </c>
      <c r="B43" s="27" t="s">
        <v>119</v>
      </c>
      <c r="C43" s="28" t="s">
        <v>120</v>
      </c>
      <c r="D43" s="29">
        <v>37413</v>
      </c>
      <c r="E43" s="29">
        <v>93532</v>
      </c>
      <c r="F43" s="29"/>
      <c r="G43" s="29"/>
      <c r="H43" s="29">
        <v>40</v>
      </c>
      <c r="I43" s="29">
        <v>100</v>
      </c>
      <c r="J43" s="29">
        <v>487</v>
      </c>
      <c r="K43" s="29">
        <v>1217</v>
      </c>
      <c r="L43" s="29"/>
      <c r="M43" s="29"/>
      <c r="N43" s="29"/>
      <c r="O43" s="29"/>
      <c r="P43" s="29"/>
      <c r="Q43" s="29"/>
      <c r="R43" s="29">
        <v>37425</v>
      </c>
      <c r="S43" s="29">
        <v>93553</v>
      </c>
      <c r="T43" s="29"/>
      <c r="U43" s="29"/>
      <c r="V43" s="29">
        <v>21160</v>
      </c>
      <c r="W43" s="29">
        <v>52890</v>
      </c>
      <c r="X43" s="29">
        <v>96525</v>
      </c>
      <c r="Y43" s="31">
        <v>241292</v>
      </c>
    </row>
    <row r="44" spans="1:25" s="21" customFormat="1" ht="126" x14ac:dyDescent="0.25">
      <c r="A44" s="26">
        <v>40</v>
      </c>
      <c r="B44" s="27" t="s">
        <v>121</v>
      </c>
      <c r="C44" s="28" t="s">
        <v>122</v>
      </c>
      <c r="D44" s="29">
        <v>396019</v>
      </c>
      <c r="E44" s="29">
        <v>990046</v>
      </c>
      <c r="F44" s="29">
        <v>11430</v>
      </c>
      <c r="G44" s="29">
        <v>28574</v>
      </c>
      <c r="H44" s="29">
        <v>6377</v>
      </c>
      <c r="I44" s="29">
        <v>15942</v>
      </c>
      <c r="J44" s="29"/>
      <c r="K44" s="29"/>
      <c r="L44" s="29"/>
      <c r="M44" s="29"/>
      <c r="N44" s="29"/>
      <c r="O44" s="29"/>
      <c r="P44" s="29"/>
      <c r="Q44" s="29"/>
      <c r="R44" s="29">
        <v>473098</v>
      </c>
      <c r="S44" s="29">
        <v>1182735</v>
      </c>
      <c r="T44" s="29">
        <v>20</v>
      </c>
      <c r="U44" s="29">
        <v>50</v>
      </c>
      <c r="V44" s="29">
        <v>38265</v>
      </c>
      <c r="W44" s="29">
        <v>95649</v>
      </c>
      <c r="X44" s="29">
        <v>925209</v>
      </c>
      <c r="Y44" s="31">
        <v>2312996</v>
      </c>
    </row>
    <row r="45" spans="1:25" s="21" customFormat="1" ht="72" x14ac:dyDescent="0.25">
      <c r="A45" s="26">
        <v>41</v>
      </c>
      <c r="B45" s="27" t="s">
        <v>123</v>
      </c>
      <c r="C45" s="28" t="s">
        <v>124</v>
      </c>
      <c r="D45" s="29">
        <v>31058</v>
      </c>
      <c r="E45" s="29">
        <v>77645</v>
      </c>
      <c r="F45" s="29"/>
      <c r="G45" s="29"/>
      <c r="H45" s="29"/>
      <c r="I45" s="29"/>
      <c r="J45" s="29">
        <v>171</v>
      </c>
      <c r="K45" s="29">
        <v>427</v>
      </c>
      <c r="L45" s="29"/>
      <c r="M45" s="29"/>
      <c r="N45" s="29"/>
      <c r="O45" s="29"/>
      <c r="P45" s="29"/>
      <c r="Q45" s="29"/>
      <c r="R45" s="29">
        <v>6549</v>
      </c>
      <c r="S45" s="29">
        <v>16363</v>
      </c>
      <c r="T45" s="29">
        <v>140</v>
      </c>
      <c r="U45" s="29">
        <v>350</v>
      </c>
      <c r="V45" s="29">
        <v>617</v>
      </c>
      <c r="W45" s="29">
        <v>1540</v>
      </c>
      <c r="X45" s="29">
        <v>38535</v>
      </c>
      <c r="Y45" s="31">
        <v>96325</v>
      </c>
    </row>
    <row r="46" spans="1:25" s="21" customFormat="1" ht="90" x14ac:dyDescent="0.25">
      <c r="A46" s="26">
        <v>42</v>
      </c>
      <c r="B46" s="27" t="s">
        <v>125</v>
      </c>
      <c r="C46" s="28" t="s">
        <v>126</v>
      </c>
      <c r="D46" s="29"/>
      <c r="E46" s="29"/>
      <c r="F46" s="29">
        <v>173</v>
      </c>
      <c r="G46" s="29">
        <v>432</v>
      </c>
      <c r="H46" s="29">
        <v>12</v>
      </c>
      <c r="I46" s="29">
        <v>30</v>
      </c>
      <c r="J46" s="29">
        <v>17</v>
      </c>
      <c r="K46" s="29">
        <v>41</v>
      </c>
      <c r="L46" s="29"/>
      <c r="M46" s="29"/>
      <c r="N46" s="29"/>
      <c r="O46" s="29"/>
      <c r="P46" s="29"/>
      <c r="Q46" s="29"/>
      <c r="R46" s="29">
        <v>14876</v>
      </c>
      <c r="S46" s="29">
        <v>37177</v>
      </c>
      <c r="T46" s="29"/>
      <c r="U46" s="29"/>
      <c r="V46" s="29">
        <v>39</v>
      </c>
      <c r="W46" s="29">
        <v>96</v>
      </c>
      <c r="X46" s="29">
        <v>15117</v>
      </c>
      <c r="Y46" s="31">
        <v>37776</v>
      </c>
    </row>
    <row r="47" spans="1:25" s="21" customFormat="1" ht="72" x14ac:dyDescent="0.25">
      <c r="A47" s="26">
        <v>43</v>
      </c>
      <c r="B47" s="27" t="s">
        <v>127</v>
      </c>
      <c r="C47" s="28" t="s">
        <v>128</v>
      </c>
      <c r="D47" s="29">
        <v>3760</v>
      </c>
      <c r="E47" s="29">
        <v>9400</v>
      </c>
      <c r="F47" s="29">
        <v>148</v>
      </c>
      <c r="G47" s="29">
        <v>368</v>
      </c>
      <c r="H47" s="29">
        <v>4</v>
      </c>
      <c r="I47" s="29">
        <v>10</v>
      </c>
      <c r="J47" s="29">
        <v>16</v>
      </c>
      <c r="K47" s="29">
        <v>40</v>
      </c>
      <c r="L47" s="29"/>
      <c r="M47" s="29"/>
      <c r="N47" s="29"/>
      <c r="O47" s="29"/>
      <c r="P47" s="29"/>
      <c r="Q47" s="29"/>
      <c r="R47" s="29">
        <v>4258</v>
      </c>
      <c r="S47" s="29">
        <v>10639</v>
      </c>
      <c r="T47" s="29"/>
      <c r="U47" s="29"/>
      <c r="V47" s="29">
        <v>336</v>
      </c>
      <c r="W47" s="29">
        <v>833</v>
      </c>
      <c r="X47" s="29">
        <v>8522</v>
      </c>
      <c r="Y47" s="31">
        <v>21290</v>
      </c>
    </row>
    <row r="48" spans="1:25" s="21" customFormat="1" ht="54" x14ac:dyDescent="0.25">
      <c r="A48" s="26">
        <v>44</v>
      </c>
      <c r="B48" s="27" t="s">
        <v>129</v>
      </c>
      <c r="C48" s="28" t="s">
        <v>130</v>
      </c>
      <c r="D48" s="29"/>
      <c r="E48" s="29"/>
      <c r="F48" s="29"/>
      <c r="G48" s="29"/>
      <c r="H48" s="29"/>
      <c r="I48" s="29"/>
      <c r="J48" s="29">
        <v>78</v>
      </c>
      <c r="K48" s="29">
        <v>193</v>
      </c>
      <c r="L48" s="29"/>
      <c r="M48" s="29"/>
      <c r="N48" s="29"/>
      <c r="O48" s="29"/>
      <c r="P48" s="29"/>
      <c r="Q48" s="29"/>
      <c r="R48" s="29">
        <v>275</v>
      </c>
      <c r="S48" s="29">
        <v>686</v>
      </c>
      <c r="T48" s="29"/>
      <c r="U48" s="29"/>
      <c r="V48" s="29">
        <v>33</v>
      </c>
      <c r="W48" s="29">
        <v>76</v>
      </c>
      <c r="X48" s="29">
        <v>386</v>
      </c>
      <c r="Y48" s="31">
        <v>955</v>
      </c>
    </row>
    <row r="49" spans="1:25" s="21" customFormat="1" ht="36" x14ac:dyDescent="0.25">
      <c r="A49" s="26">
        <v>45</v>
      </c>
      <c r="B49" s="27" t="s">
        <v>131</v>
      </c>
      <c r="C49" s="28" t="s">
        <v>132</v>
      </c>
      <c r="D49" s="29">
        <v>12</v>
      </c>
      <c r="E49" s="29">
        <v>29</v>
      </c>
      <c r="F49" s="29"/>
      <c r="G49" s="29"/>
      <c r="H49" s="29"/>
      <c r="I49" s="29"/>
      <c r="J49" s="29"/>
      <c r="K49" s="29"/>
      <c r="L49" s="29"/>
      <c r="M49" s="29"/>
      <c r="N49" s="29"/>
      <c r="O49" s="29"/>
      <c r="P49" s="29"/>
      <c r="Q49" s="29"/>
      <c r="R49" s="29">
        <v>344</v>
      </c>
      <c r="S49" s="29">
        <v>858</v>
      </c>
      <c r="T49" s="29"/>
      <c r="U49" s="29"/>
      <c r="V49" s="29">
        <v>12</v>
      </c>
      <c r="W49" s="29">
        <v>30</v>
      </c>
      <c r="X49" s="29">
        <v>368</v>
      </c>
      <c r="Y49" s="31">
        <v>917</v>
      </c>
    </row>
    <row r="50" spans="1:25" s="21" customFormat="1" ht="72" x14ac:dyDescent="0.25">
      <c r="A50" s="26">
        <v>46</v>
      </c>
      <c r="B50" s="27" t="s">
        <v>133</v>
      </c>
      <c r="C50" s="28" t="s">
        <v>134</v>
      </c>
      <c r="D50" s="29">
        <v>14565</v>
      </c>
      <c r="E50" s="29">
        <v>36411</v>
      </c>
      <c r="F50" s="29"/>
      <c r="G50" s="29"/>
      <c r="H50" s="29"/>
      <c r="I50" s="29"/>
      <c r="J50" s="29">
        <v>380</v>
      </c>
      <c r="K50" s="29">
        <v>949</v>
      </c>
      <c r="L50" s="29"/>
      <c r="M50" s="29"/>
      <c r="N50" s="29"/>
      <c r="O50" s="29"/>
      <c r="P50" s="29"/>
      <c r="Q50" s="29"/>
      <c r="R50" s="29">
        <v>5370</v>
      </c>
      <c r="S50" s="29">
        <v>13420</v>
      </c>
      <c r="T50" s="29"/>
      <c r="U50" s="29"/>
      <c r="V50" s="29">
        <v>638</v>
      </c>
      <c r="W50" s="29">
        <v>1592</v>
      </c>
      <c r="X50" s="29">
        <v>20953</v>
      </c>
      <c r="Y50" s="31">
        <v>52372</v>
      </c>
    </row>
    <row r="51" spans="1:25" s="21" customFormat="1" ht="180" x14ac:dyDescent="0.25">
      <c r="A51" s="26">
        <v>47</v>
      </c>
      <c r="B51" s="27" t="s">
        <v>135</v>
      </c>
      <c r="C51" s="28" t="s">
        <v>136</v>
      </c>
      <c r="D51" s="29">
        <v>13565</v>
      </c>
      <c r="E51" s="29">
        <v>33911</v>
      </c>
      <c r="F51" s="29"/>
      <c r="G51" s="29"/>
      <c r="H51" s="29"/>
      <c r="I51" s="29"/>
      <c r="J51" s="29">
        <v>360</v>
      </c>
      <c r="K51" s="29">
        <v>900</v>
      </c>
      <c r="L51" s="29"/>
      <c r="M51" s="29"/>
      <c r="N51" s="29"/>
      <c r="O51" s="29"/>
      <c r="P51" s="29"/>
      <c r="Q51" s="29"/>
      <c r="R51" s="29">
        <v>7248</v>
      </c>
      <c r="S51" s="29">
        <v>18117</v>
      </c>
      <c r="T51" s="29"/>
      <c r="U51" s="29"/>
      <c r="V51" s="29">
        <v>296</v>
      </c>
      <c r="W51" s="29">
        <v>738</v>
      </c>
      <c r="X51" s="29">
        <v>21469</v>
      </c>
      <c r="Y51" s="31">
        <v>53666</v>
      </c>
    </row>
    <row r="52" spans="1:25" s="21" customFormat="1" ht="36" x14ac:dyDescent="0.25">
      <c r="A52" s="26">
        <v>48</v>
      </c>
      <c r="B52" s="27" t="s">
        <v>137</v>
      </c>
      <c r="C52" s="28" t="s">
        <v>138</v>
      </c>
      <c r="D52" s="29">
        <v>4514</v>
      </c>
      <c r="E52" s="29">
        <v>11285</v>
      </c>
      <c r="F52" s="29"/>
      <c r="G52" s="29"/>
      <c r="H52" s="29"/>
      <c r="I52" s="29"/>
      <c r="J52" s="29"/>
      <c r="K52" s="29"/>
      <c r="L52" s="29"/>
      <c r="M52" s="29"/>
      <c r="N52" s="29"/>
      <c r="O52" s="29"/>
      <c r="P52" s="29"/>
      <c r="Q52" s="29"/>
      <c r="R52" s="29">
        <v>2103</v>
      </c>
      <c r="S52" s="29">
        <v>5255</v>
      </c>
      <c r="T52" s="29">
        <v>36</v>
      </c>
      <c r="U52" s="29">
        <v>89</v>
      </c>
      <c r="V52" s="29">
        <v>5013</v>
      </c>
      <c r="W52" s="29">
        <v>12532</v>
      </c>
      <c r="X52" s="29">
        <v>11666</v>
      </c>
      <c r="Y52" s="31">
        <v>29161</v>
      </c>
    </row>
    <row r="53" spans="1:25" s="21" customFormat="1" ht="198" x14ac:dyDescent="0.25">
      <c r="A53" s="26">
        <v>49</v>
      </c>
      <c r="B53" s="27" t="s">
        <v>139</v>
      </c>
      <c r="C53" s="28" t="s">
        <v>140</v>
      </c>
      <c r="D53" s="29"/>
      <c r="E53" s="29"/>
      <c r="F53" s="29"/>
      <c r="G53" s="29"/>
      <c r="H53" s="29">
        <v>12</v>
      </c>
      <c r="I53" s="29">
        <v>30</v>
      </c>
      <c r="J53" s="29"/>
      <c r="K53" s="29"/>
      <c r="L53" s="29"/>
      <c r="M53" s="29"/>
      <c r="N53" s="29"/>
      <c r="O53" s="29"/>
      <c r="P53" s="29"/>
      <c r="Q53" s="29"/>
      <c r="R53" s="29">
        <v>8424</v>
      </c>
      <c r="S53" s="29">
        <v>21049</v>
      </c>
      <c r="T53" s="29"/>
      <c r="U53" s="29"/>
      <c r="V53" s="29">
        <v>1671</v>
      </c>
      <c r="W53" s="29">
        <v>4175</v>
      </c>
      <c r="X53" s="29">
        <v>10107</v>
      </c>
      <c r="Y53" s="31">
        <v>25254</v>
      </c>
    </row>
    <row r="54" spans="1:25" s="21" customFormat="1" ht="180" x14ac:dyDescent="0.25">
      <c r="A54" s="26">
        <v>50</v>
      </c>
      <c r="B54" s="27" t="s">
        <v>141</v>
      </c>
      <c r="C54" s="28" t="s">
        <v>142</v>
      </c>
      <c r="D54" s="29">
        <v>2972</v>
      </c>
      <c r="E54" s="29">
        <v>7430</v>
      </c>
      <c r="F54" s="29"/>
      <c r="G54" s="29"/>
      <c r="H54" s="29">
        <v>12</v>
      </c>
      <c r="I54" s="29">
        <v>30</v>
      </c>
      <c r="J54" s="29">
        <v>36</v>
      </c>
      <c r="K54" s="29">
        <v>90</v>
      </c>
      <c r="L54" s="29"/>
      <c r="M54" s="29"/>
      <c r="N54" s="29"/>
      <c r="O54" s="29"/>
      <c r="P54" s="29"/>
      <c r="Q54" s="29"/>
      <c r="R54" s="29">
        <v>8573</v>
      </c>
      <c r="S54" s="29">
        <v>21423</v>
      </c>
      <c r="T54" s="29"/>
      <c r="U54" s="29"/>
      <c r="V54" s="29">
        <v>2042</v>
      </c>
      <c r="W54" s="29">
        <v>5102</v>
      </c>
      <c r="X54" s="29">
        <v>13635</v>
      </c>
      <c r="Y54" s="31">
        <v>34075</v>
      </c>
    </row>
    <row r="55" spans="1:25" s="21" customFormat="1" ht="72" x14ac:dyDescent="0.25">
      <c r="A55" s="26">
        <v>51</v>
      </c>
      <c r="B55" s="27" t="s">
        <v>143</v>
      </c>
      <c r="C55" s="28" t="s">
        <v>144</v>
      </c>
      <c r="D55" s="29"/>
      <c r="E55" s="29"/>
      <c r="F55" s="29"/>
      <c r="G55" s="29"/>
      <c r="H55" s="29"/>
      <c r="I55" s="29"/>
      <c r="J55" s="29"/>
      <c r="K55" s="29"/>
      <c r="L55" s="29"/>
      <c r="M55" s="29"/>
      <c r="N55" s="29"/>
      <c r="O55" s="29"/>
      <c r="P55" s="29"/>
      <c r="Q55" s="29"/>
      <c r="R55" s="29">
        <v>10677</v>
      </c>
      <c r="S55" s="29">
        <v>26689</v>
      </c>
      <c r="T55" s="29"/>
      <c r="U55" s="29"/>
      <c r="V55" s="29">
        <v>212</v>
      </c>
      <c r="W55" s="29">
        <v>529</v>
      </c>
      <c r="X55" s="29">
        <v>10889</v>
      </c>
      <c r="Y55" s="31">
        <v>27218</v>
      </c>
    </row>
    <row r="56" spans="1:25" s="21" customFormat="1" ht="72" x14ac:dyDescent="0.25">
      <c r="A56" s="26">
        <v>52</v>
      </c>
      <c r="B56" s="27" t="s">
        <v>145</v>
      </c>
      <c r="C56" s="28" t="s">
        <v>146</v>
      </c>
      <c r="D56" s="29">
        <v>12594846</v>
      </c>
      <c r="E56" s="29">
        <v>31487115</v>
      </c>
      <c r="F56" s="29"/>
      <c r="G56" s="29"/>
      <c r="H56" s="29">
        <v>13404</v>
      </c>
      <c r="I56" s="29">
        <v>33510</v>
      </c>
      <c r="J56" s="29">
        <v>33600</v>
      </c>
      <c r="K56" s="29">
        <v>84000</v>
      </c>
      <c r="L56" s="29"/>
      <c r="M56" s="29"/>
      <c r="N56" s="29"/>
      <c r="O56" s="29"/>
      <c r="P56" s="29"/>
      <c r="Q56" s="29"/>
      <c r="R56" s="29">
        <v>4496938</v>
      </c>
      <c r="S56" s="29">
        <v>11242331</v>
      </c>
      <c r="T56" s="29">
        <v>160</v>
      </c>
      <c r="U56" s="29">
        <v>400</v>
      </c>
      <c r="V56" s="29">
        <v>511966</v>
      </c>
      <c r="W56" s="29">
        <v>1279912</v>
      </c>
      <c r="X56" s="29">
        <v>17650914</v>
      </c>
      <c r="Y56" s="31">
        <v>44127268</v>
      </c>
    </row>
    <row r="57" spans="1:25" s="21" customFormat="1" ht="144" x14ac:dyDescent="0.25">
      <c r="A57" s="26">
        <v>53</v>
      </c>
      <c r="B57" s="27" t="s">
        <v>147</v>
      </c>
      <c r="C57" s="28" t="s">
        <v>148</v>
      </c>
      <c r="D57" s="29">
        <v>117</v>
      </c>
      <c r="E57" s="29">
        <v>291</v>
      </c>
      <c r="F57" s="29"/>
      <c r="G57" s="29"/>
      <c r="H57" s="29"/>
      <c r="I57" s="29"/>
      <c r="J57" s="29"/>
      <c r="K57" s="29"/>
      <c r="L57" s="29"/>
      <c r="M57" s="29"/>
      <c r="N57" s="29"/>
      <c r="O57" s="29"/>
      <c r="P57" s="29"/>
      <c r="Q57" s="29"/>
      <c r="R57" s="29">
        <v>1724</v>
      </c>
      <c r="S57" s="29">
        <v>4305</v>
      </c>
      <c r="T57" s="29"/>
      <c r="U57" s="29"/>
      <c r="V57" s="29">
        <v>56</v>
      </c>
      <c r="W57" s="29">
        <v>136</v>
      </c>
      <c r="X57" s="29">
        <v>1897</v>
      </c>
      <c r="Y57" s="31">
        <v>4732</v>
      </c>
    </row>
    <row r="58" spans="1:25" s="21" customFormat="1" ht="144" x14ac:dyDescent="0.25">
      <c r="A58" s="26">
        <v>54</v>
      </c>
      <c r="B58" s="27" t="s">
        <v>149</v>
      </c>
      <c r="C58" s="28" t="s">
        <v>150</v>
      </c>
      <c r="D58" s="29">
        <v>340</v>
      </c>
      <c r="E58" s="29">
        <v>848</v>
      </c>
      <c r="F58" s="29"/>
      <c r="G58" s="29"/>
      <c r="H58" s="29"/>
      <c r="I58" s="29"/>
      <c r="J58" s="29"/>
      <c r="K58" s="29"/>
      <c r="L58" s="29"/>
      <c r="M58" s="29"/>
      <c r="N58" s="29"/>
      <c r="O58" s="29"/>
      <c r="P58" s="29"/>
      <c r="Q58" s="29"/>
      <c r="R58" s="29">
        <v>388</v>
      </c>
      <c r="S58" s="29">
        <v>968</v>
      </c>
      <c r="T58" s="29">
        <v>20</v>
      </c>
      <c r="U58" s="29">
        <v>50</v>
      </c>
      <c r="V58" s="29">
        <v>70</v>
      </c>
      <c r="W58" s="29">
        <v>171</v>
      </c>
      <c r="X58" s="29">
        <v>818</v>
      </c>
      <c r="Y58" s="31">
        <v>2037</v>
      </c>
    </row>
    <row r="59" spans="1:25" s="21" customFormat="1" ht="108" x14ac:dyDescent="0.25">
      <c r="A59" s="26">
        <v>55</v>
      </c>
      <c r="B59" s="27" t="s">
        <v>151</v>
      </c>
      <c r="C59" s="28" t="s">
        <v>152</v>
      </c>
      <c r="D59" s="29">
        <v>96</v>
      </c>
      <c r="E59" s="29">
        <v>239</v>
      </c>
      <c r="F59" s="29"/>
      <c r="G59" s="29"/>
      <c r="H59" s="29"/>
      <c r="I59" s="29"/>
      <c r="J59" s="29"/>
      <c r="K59" s="29"/>
      <c r="L59" s="29"/>
      <c r="M59" s="29"/>
      <c r="N59" s="29"/>
      <c r="O59" s="29"/>
      <c r="P59" s="29"/>
      <c r="Q59" s="29"/>
      <c r="R59" s="29">
        <v>2</v>
      </c>
      <c r="S59" s="29">
        <v>4</v>
      </c>
      <c r="T59" s="29"/>
      <c r="U59" s="29"/>
      <c r="V59" s="29">
        <v>140</v>
      </c>
      <c r="W59" s="29">
        <v>347</v>
      </c>
      <c r="X59" s="29">
        <v>238</v>
      </c>
      <c r="Y59" s="31">
        <v>590</v>
      </c>
    </row>
    <row r="60" spans="1:25" s="21" customFormat="1" ht="72" x14ac:dyDescent="0.25">
      <c r="A60" s="26">
        <v>56</v>
      </c>
      <c r="B60" s="27" t="s">
        <v>153</v>
      </c>
      <c r="C60" s="28" t="s">
        <v>154</v>
      </c>
      <c r="D60" s="29">
        <v>27</v>
      </c>
      <c r="E60" s="29">
        <v>66</v>
      </c>
      <c r="F60" s="29"/>
      <c r="G60" s="29"/>
      <c r="H60" s="29"/>
      <c r="I60" s="29"/>
      <c r="J60" s="29">
        <v>13</v>
      </c>
      <c r="K60" s="29">
        <v>31</v>
      </c>
      <c r="L60" s="29"/>
      <c r="M60" s="29"/>
      <c r="N60" s="29"/>
      <c r="O60" s="29"/>
      <c r="P60" s="29"/>
      <c r="Q60" s="29"/>
      <c r="R60" s="29"/>
      <c r="S60" s="29"/>
      <c r="T60" s="29"/>
      <c r="U60" s="29"/>
      <c r="V60" s="29">
        <v>51</v>
      </c>
      <c r="W60" s="29">
        <v>123</v>
      </c>
      <c r="X60" s="29">
        <v>91</v>
      </c>
      <c r="Y60" s="31">
        <v>220</v>
      </c>
    </row>
    <row r="61" spans="1:25" s="21" customFormat="1" ht="36" x14ac:dyDescent="0.25">
      <c r="A61" s="26">
        <v>57</v>
      </c>
      <c r="B61" s="27" t="s">
        <v>155</v>
      </c>
      <c r="C61" s="28" t="s">
        <v>156</v>
      </c>
      <c r="D61" s="29"/>
      <c r="E61" s="29"/>
      <c r="F61" s="29"/>
      <c r="G61" s="29"/>
      <c r="H61" s="29">
        <v>40</v>
      </c>
      <c r="I61" s="29">
        <v>100</v>
      </c>
      <c r="J61" s="29">
        <v>96</v>
      </c>
      <c r="K61" s="29">
        <v>240</v>
      </c>
      <c r="L61" s="29"/>
      <c r="M61" s="29"/>
      <c r="N61" s="29"/>
      <c r="O61" s="29"/>
      <c r="P61" s="29"/>
      <c r="Q61" s="29"/>
      <c r="R61" s="29">
        <v>787</v>
      </c>
      <c r="S61" s="29">
        <v>1961</v>
      </c>
      <c r="T61" s="29"/>
      <c r="U61" s="29"/>
      <c r="V61" s="29">
        <v>47</v>
      </c>
      <c r="W61" s="29">
        <v>114</v>
      </c>
      <c r="X61" s="29">
        <v>970</v>
      </c>
      <c r="Y61" s="31">
        <v>2415</v>
      </c>
    </row>
    <row r="62" spans="1:25" s="21" customFormat="1" ht="36" x14ac:dyDescent="0.25">
      <c r="A62" s="26">
        <v>58</v>
      </c>
      <c r="B62" s="27" t="s">
        <v>157</v>
      </c>
      <c r="C62" s="28" t="s">
        <v>158</v>
      </c>
      <c r="D62" s="29">
        <v>11</v>
      </c>
      <c r="E62" s="29">
        <v>26</v>
      </c>
      <c r="F62" s="29"/>
      <c r="G62" s="29"/>
      <c r="H62" s="29">
        <v>40</v>
      </c>
      <c r="I62" s="29">
        <v>100</v>
      </c>
      <c r="J62" s="29">
        <v>197</v>
      </c>
      <c r="K62" s="29">
        <v>491</v>
      </c>
      <c r="L62" s="29"/>
      <c r="M62" s="29"/>
      <c r="N62" s="29"/>
      <c r="O62" s="29"/>
      <c r="P62" s="29"/>
      <c r="Q62" s="29"/>
      <c r="R62" s="29">
        <v>961</v>
      </c>
      <c r="S62" s="29">
        <v>2395</v>
      </c>
      <c r="T62" s="29"/>
      <c r="U62" s="29"/>
      <c r="V62" s="29">
        <v>91</v>
      </c>
      <c r="W62" s="29">
        <v>220</v>
      </c>
      <c r="X62" s="29">
        <v>1300</v>
      </c>
      <c r="Y62" s="31">
        <v>3232</v>
      </c>
    </row>
    <row r="63" spans="1:25" s="21" customFormat="1" ht="108" x14ac:dyDescent="0.25">
      <c r="A63" s="26">
        <v>59</v>
      </c>
      <c r="B63" s="27" t="s">
        <v>159</v>
      </c>
      <c r="C63" s="28" t="s">
        <v>160</v>
      </c>
      <c r="D63" s="29">
        <v>246</v>
      </c>
      <c r="E63" s="29">
        <v>614</v>
      </c>
      <c r="F63" s="29"/>
      <c r="G63" s="29"/>
      <c r="H63" s="29"/>
      <c r="I63" s="29"/>
      <c r="J63" s="29">
        <v>36</v>
      </c>
      <c r="K63" s="29">
        <v>89</v>
      </c>
      <c r="L63" s="29"/>
      <c r="M63" s="29"/>
      <c r="N63" s="29"/>
      <c r="O63" s="29"/>
      <c r="P63" s="29"/>
      <c r="Q63" s="29"/>
      <c r="R63" s="29">
        <v>949</v>
      </c>
      <c r="S63" s="29">
        <v>2367</v>
      </c>
      <c r="T63" s="29"/>
      <c r="U63" s="29"/>
      <c r="V63" s="29">
        <v>569</v>
      </c>
      <c r="W63" s="29">
        <v>1415</v>
      </c>
      <c r="X63" s="29">
        <v>1800</v>
      </c>
      <c r="Y63" s="31">
        <v>4485</v>
      </c>
    </row>
    <row r="64" spans="1:25" s="21" customFormat="1" ht="54" x14ac:dyDescent="0.25">
      <c r="A64" s="26">
        <v>60</v>
      </c>
      <c r="B64" s="27" t="s">
        <v>161</v>
      </c>
      <c r="C64" s="28" t="s">
        <v>162</v>
      </c>
      <c r="D64" s="29">
        <v>18</v>
      </c>
      <c r="E64" s="29">
        <v>45</v>
      </c>
      <c r="F64" s="29"/>
      <c r="G64" s="29"/>
      <c r="H64" s="29"/>
      <c r="I64" s="29"/>
      <c r="J64" s="29"/>
      <c r="K64" s="29"/>
      <c r="L64" s="29"/>
      <c r="M64" s="29"/>
      <c r="N64" s="29"/>
      <c r="O64" s="29"/>
      <c r="P64" s="29"/>
      <c r="Q64" s="29"/>
      <c r="R64" s="29">
        <v>39</v>
      </c>
      <c r="S64" s="29">
        <v>93</v>
      </c>
      <c r="T64" s="29"/>
      <c r="U64" s="29"/>
      <c r="V64" s="29">
        <v>203</v>
      </c>
      <c r="W64" s="29">
        <v>506</v>
      </c>
      <c r="X64" s="29">
        <v>260</v>
      </c>
      <c r="Y64" s="31">
        <v>644</v>
      </c>
    </row>
    <row r="65" spans="1:25" s="21" customFormat="1" ht="409.5" x14ac:dyDescent="0.25">
      <c r="A65" s="26">
        <v>61</v>
      </c>
      <c r="B65" s="27" t="s">
        <v>163</v>
      </c>
      <c r="C65" s="28" t="s">
        <v>164</v>
      </c>
      <c r="D65" s="29"/>
      <c r="E65" s="29"/>
      <c r="F65" s="29"/>
      <c r="G65" s="29"/>
      <c r="H65" s="29"/>
      <c r="I65" s="29"/>
      <c r="J65" s="29"/>
      <c r="K65" s="29"/>
      <c r="L65" s="29"/>
      <c r="M65" s="29"/>
      <c r="N65" s="29"/>
      <c r="O65" s="29"/>
      <c r="P65" s="29"/>
      <c r="Q65" s="29"/>
      <c r="R65" s="29">
        <v>45</v>
      </c>
      <c r="S65" s="29">
        <v>111</v>
      </c>
      <c r="T65" s="29"/>
      <c r="U65" s="29"/>
      <c r="V65" s="29">
        <v>112</v>
      </c>
      <c r="W65" s="29">
        <v>279</v>
      </c>
      <c r="X65" s="29">
        <v>157</v>
      </c>
      <c r="Y65" s="31">
        <v>390</v>
      </c>
    </row>
    <row r="66" spans="1:25" s="21" customFormat="1" ht="72" x14ac:dyDescent="0.25">
      <c r="A66" s="26">
        <v>62</v>
      </c>
      <c r="B66" s="27" t="s">
        <v>165</v>
      </c>
      <c r="C66" s="28" t="s">
        <v>166</v>
      </c>
      <c r="D66" s="29">
        <v>12488</v>
      </c>
      <c r="E66" s="29">
        <v>31220</v>
      </c>
      <c r="F66" s="29"/>
      <c r="G66" s="29"/>
      <c r="H66" s="29"/>
      <c r="I66" s="29"/>
      <c r="J66" s="29">
        <v>180</v>
      </c>
      <c r="K66" s="29">
        <v>449</v>
      </c>
      <c r="L66" s="29"/>
      <c r="M66" s="29"/>
      <c r="N66" s="29"/>
      <c r="O66" s="29"/>
      <c r="P66" s="29"/>
      <c r="Q66" s="29"/>
      <c r="R66" s="29">
        <v>25742</v>
      </c>
      <c r="S66" s="29">
        <v>64337</v>
      </c>
      <c r="T66" s="29">
        <v>3</v>
      </c>
      <c r="U66" s="29">
        <v>7</v>
      </c>
      <c r="V66" s="29">
        <v>942</v>
      </c>
      <c r="W66" s="29">
        <v>2348</v>
      </c>
      <c r="X66" s="29">
        <v>39355</v>
      </c>
      <c r="Y66" s="31">
        <v>98361</v>
      </c>
    </row>
    <row r="67" spans="1:25" s="21" customFormat="1" ht="72" x14ac:dyDescent="0.25">
      <c r="A67" s="26">
        <v>63</v>
      </c>
      <c r="B67" s="27" t="s">
        <v>167</v>
      </c>
      <c r="C67" s="28" t="s">
        <v>168</v>
      </c>
      <c r="D67" s="29">
        <v>9405</v>
      </c>
      <c r="E67" s="29">
        <v>23512</v>
      </c>
      <c r="F67" s="29"/>
      <c r="G67" s="29"/>
      <c r="H67" s="29">
        <v>20</v>
      </c>
      <c r="I67" s="29">
        <v>50</v>
      </c>
      <c r="J67" s="29">
        <v>220</v>
      </c>
      <c r="K67" s="29">
        <v>549</v>
      </c>
      <c r="L67" s="29"/>
      <c r="M67" s="29"/>
      <c r="N67" s="29"/>
      <c r="O67" s="29"/>
      <c r="P67" s="29"/>
      <c r="Q67" s="29"/>
      <c r="R67" s="29">
        <v>21543</v>
      </c>
      <c r="S67" s="29">
        <v>53841</v>
      </c>
      <c r="T67" s="29">
        <v>3</v>
      </c>
      <c r="U67" s="29">
        <v>7</v>
      </c>
      <c r="V67" s="29">
        <v>827</v>
      </c>
      <c r="W67" s="29">
        <v>2063</v>
      </c>
      <c r="X67" s="29">
        <v>32018</v>
      </c>
      <c r="Y67" s="31">
        <v>80022</v>
      </c>
    </row>
    <row r="68" spans="1:25" s="21" customFormat="1" ht="72" x14ac:dyDescent="0.25">
      <c r="A68" s="26">
        <v>64</v>
      </c>
      <c r="B68" s="27" t="s">
        <v>169</v>
      </c>
      <c r="C68" s="28" t="s">
        <v>170</v>
      </c>
      <c r="D68" s="29">
        <v>6819</v>
      </c>
      <c r="E68" s="29">
        <v>17047</v>
      </c>
      <c r="F68" s="29"/>
      <c r="G68" s="29"/>
      <c r="H68" s="29">
        <v>20</v>
      </c>
      <c r="I68" s="29">
        <v>50</v>
      </c>
      <c r="J68" s="29">
        <v>252</v>
      </c>
      <c r="K68" s="29">
        <v>628</v>
      </c>
      <c r="L68" s="29"/>
      <c r="M68" s="29"/>
      <c r="N68" s="29"/>
      <c r="O68" s="29"/>
      <c r="P68" s="29"/>
      <c r="Q68" s="29"/>
      <c r="R68" s="29">
        <v>13834</v>
      </c>
      <c r="S68" s="29">
        <v>34570</v>
      </c>
      <c r="T68" s="29">
        <v>3</v>
      </c>
      <c r="U68" s="29">
        <v>7</v>
      </c>
      <c r="V68" s="29">
        <v>540</v>
      </c>
      <c r="W68" s="29">
        <v>1348</v>
      </c>
      <c r="X68" s="29">
        <v>21468</v>
      </c>
      <c r="Y68" s="31">
        <v>53650</v>
      </c>
    </row>
    <row r="69" spans="1:25" s="21" customFormat="1" ht="72" x14ac:dyDescent="0.25">
      <c r="A69" s="26">
        <v>65</v>
      </c>
      <c r="B69" s="27" t="s">
        <v>171</v>
      </c>
      <c r="C69" s="28" t="s">
        <v>172</v>
      </c>
      <c r="D69" s="29">
        <v>4296</v>
      </c>
      <c r="E69" s="29">
        <v>10740</v>
      </c>
      <c r="F69" s="29"/>
      <c r="G69" s="29"/>
      <c r="H69" s="29">
        <v>20</v>
      </c>
      <c r="I69" s="29">
        <v>50</v>
      </c>
      <c r="J69" s="29">
        <v>250</v>
      </c>
      <c r="K69" s="29">
        <v>623</v>
      </c>
      <c r="L69" s="29"/>
      <c r="M69" s="29"/>
      <c r="N69" s="29"/>
      <c r="O69" s="29"/>
      <c r="P69" s="29"/>
      <c r="Q69" s="29"/>
      <c r="R69" s="29">
        <v>11246</v>
      </c>
      <c r="S69" s="29">
        <v>28098</v>
      </c>
      <c r="T69" s="29">
        <v>3</v>
      </c>
      <c r="U69" s="29">
        <v>7</v>
      </c>
      <c r="V69" s="29">
        <v>489</v>
      </c>
      <c r="W69" s="29">
        <v>1218</v>
      </c>
      <c r="X69" s="29">
        <v>16304</v>
      </c>
      <c r="Y69" s="31">
        <v>40736</v>
      </c>
    </row>
    <row r="70" spans="1:25" s="21" customFormat="1" ht="72" x14ac:dyDescent="0.25">
      <c r="A70" s="26">
        <v>66</v>
      </c>
      <c r="B70" s="27" t="s">
        <v>173</v>
      </c>
      <c r="C70" s="28" t="s">
        <v>174</v>
      </c>
      <c r="D70" s="29">
        <v>1739</v>
      </c>
      <c r="E70" s="29">
        <v>4347</v>
      </c>
      <c r="F70" s="29"/>
      <c r="G70" s="29"/>
      <c r="H70" s="29">
        <v>20</v>
      </c>
      <c r="I70" s="29">
        <v>50</v>
      </c>
      <c r="J70" s="29">
        <v>160</v>
      </c>
      <c r="K70" s="29">
        <v>399</v>
      </c>
      <c r="L70" s="29"/>
      <c r="M70" s="29"/>
      <c r="N70" s="29"/>
      <c r="O70" s="29"/>
      <c r="P70" s="29"/>
      <c r="Q70" s="29"/>
      <c r="R70" s="29">
        <v>9450</v>
      </c>
      <c r="S70" s="29">
        <v>23612</v>
      </c>
      <c r="T70" s="29">
        <v>3</v>
      </c>
      <c r="U70" s="29">
        <v>7</v>
      </c>
      <c r="V70" s="29">
        <v>480</v>
      </c>
      <c r="W70" s="29">
        <v>1197</v>
      </c>
      <c r="X70" s="29">
        <v>11852</v>
      </c>
      <c r="Y70" s="31">
        <v>29612</v>
      </c>
    </row>
    <row r="71" spans="1:25" s="21" customFormat="1" ht="72" x14ac:dyDescent="0.25">
      <c r="A71" s="26">
        <v>67</v>
      </c>
      <c r="B71" s="27" t="s">
        <v>175</v>
      </c>
      <c r="C71" s="28" t="s">
        <v>176</v>
      </c>
      <c r="D71" s="29">
        <v>1747</v>
      </c>
      <c r="E71" s="29">
        <v>4366</v>
      </c>
      <c r="F71" s="29"/>
      <c r="G71" s="29"/>
      <c r="H71" s="29"/>
      <c r="I71" s="29"/>
      <c r="J71" s="29">
        <v>236</v>
      </c>
      <c r="K71" s="29">
        <v>589</v>
      </c>
      <c r="L71" s="29"/>
      <c r="M71" s="29"/>
      <c r="N71" s="29"/>
      <c r="O71" s="29"/>
      <c r="P71" s="29"/>
      <c r="Q71" s="29"/>
      <c r="R71" s="29">
        <v>8528</v>
      </c>
      <c r="S71" s="29">
        <v>21302</v>
      </c>
      <c r="T71" s="29">
        <v>3</v>
      </c>
      <c r="U71" s="29">
        <v>7</v>
      </c>
      <c r="V71" s="29">
        <v>319</v>
      </c>
      <c r="W71" s="29">
        <v>795</v>
      </c>
      <c r="X71" s="29">
        <v>10833</v>
      </c>
      <c r="Y71" s="31">
        <v>27059</v>
      </c>
    </row>
    <row r="72" spans="1:25" s="21" customFormat="1" ht="72" x14ac:dyDescent="0.25">
      <c r="A72" s="26">
        <v>68</v>
      </c>
      <c r="B72" s="27" t="s">
        <v>177</v>
      </c>
      <c r="C72" s="28" t="s">
        <v>178</v>
      </c>
      <c r="D72" s="29">
        <v>923</v>
      </c>
      <c r="E72" s="29">
        <v>2307</v>
      </c>
      <c r="F72" s="29"/>
      <c r="G72" s="29"/>
      <c r="H72" s="29"/>
      <c r="I72" s="29"/>
      <c r="J72" s="29">
        <v>229</v>
      </c>
      <c r="K72" s="29">
        <v>572</v>
      </c>
      <c r="L72" s="29"/>
      <c r="M72" s="29"/>
      <c r="N72" s="29"/>
      <c r="O72" s="29"/>
      <c r="P72" s="29"/>
      <c r="Q72" s="29"/>
      <c r="R72" s="29">
        <v>6775</v>
      </c>
      <c r="S72" s="29">
        <v>16924</v>
      </c>
      <c r="T72" s="29">
        <v>3</v>
      </c>
      <c r="U72" s="29">
        <v>7</v>
      </c>
      <c r="V72" s="29">
        <v>372</v>
      </c>
      <c r="W72" s="29">
        <v>928</v>
      </c>
      <c r="X72" s="29">
        <v>8302</v>
      </c>
      <c r="Y72" s="31">
        <v>20738</v>
      </c>
    </row>
    <row r="73" spans="1:25" s="21" customFormat="1" ht="72" x14ac:dyDescent="0.25">
      <c r="A73" s="26">
        <v>69</v>
      </c>
      <c r="B73" s="27" t="s">
        <v>179</v>
      </c>
      <c r="C73" s="28" t="s">
        <v>180</v>
      </c>
      <c r="D73" s="29">
        <v>126</v>
      </c>
      <c r="E73" s="29">
        <v>313</v>
      </c>
      <c r="F73" s="29"/>
      <c r="G73" s="29"/>
      <c r="H73" s="29"/>
      <c r="I73" s="29"/>
      <c r="J73" s="29">
        <v>244</v>
      </c>
      <c r="K73" s="29">
        <v>609</v>
      </c>
      <c r="L73" s="29"/>
      <c r="M73" s="29"/>
      <c r="N73" s="29"/>
      <c r="O73" s="29"/>
      <c r="P73" s="29"/>
      <c r="Q73" s="29"/>
      <c r="R73" s="29">
        <v>6294</v>
      </c>
      <c r="S73" s="29">
        <v>15721</v>
      </c>
      <c r="T73" s="29">
        <v>3</v>
      </c>
      <c r="U73" s="29">
        <v>7</v>
      </c>
      <c r="V73" s="29">
        <v>334</v>
      </c>
      <c r="W73" s="29">
        <v>832</v>
      </c>
      <c r="X73" s="29">
        <v>7001</v>
      </c>
      <c r="Y73" s="31">
        <v>17482</v>
      </c>
    </row>
    <row r="74" spans="1:25" s="21" customFormat="1" ht="108" x14ac:dyDescent="0.25">
      <c r="A74" s="26">
        <v>70</v>
      </c>
      <c r="B74" s="27" t="s">
        <v>181</v>
      </c>
      <c r="C74" s="28" t="s">
        <v>182</v>
      </c>
      <c r="D74" s="29"/>
      <c r="E74" s="29"/>
      <c r="F74" s="29"/>
      <c r="G74" s="29"/>
      <c r="H74" s="29"/>
      <c r="I74" s="29"/>
      <c r="J74" s="29"/>
      <c r="K74" s="29"/>
      <c r="L74" s="29"/>
      <c r="M74" s="29"/>
      <c r="N74" s="29"/>
      <c r="O74" s="29"/>
      <c r="P74" s="29"/>
      <c r="Q74" s="29"/>
      <c r="R74" s="29">
        <v>1409</v>
      </c>
      <c r="S74" s="29">
        <v>3520</v>
      </c>
      <c r="T74" s="29"/>
      <c r="U74" s="29"/>
      <c r="V74" s="29">
        <v>22</v>
      </c>
      <c r="W74" s="29">
        <v>50</v>
      </c>
      <c r="X74" s="29">
        <v>1431</v>
      </c>
      <c r="Y74" s="31">
        <v>3570</v>
      </c>
    </row>
    <row r="75" spans="1:25" s="21" customFormat="1" ht="234" x14ac:dyDescent="0.25">
      <c r="A75" s="26">
        <v>71</v>
      </c>
      <c r="B75" s="27" t="s">
        <v>183</v>
      </c>
      <c r="C75" s="28" t="s">
        <v>184</v>
      </c>
      <c r="D75" s="29"/>
      <c r="E75" s="29"/>
      <c r="F75" s="29"/>
      <c r="G75" s="29"/>
      <c r="H75" s="29"/>
      <c r="I75" s="29"/>
      <c r="J75" s="29"/>
      <c r="K75" s="29"/>
      <c r="L75" s="29"/>
      <c r="M75" s="29"/>
      <c r="N75" s="29"/>
      <c r="O75" s="29"/>
      <c r="P75" s="29"/>
      <c r="Q75" s="29"/>
      <c r="R75" s="29">
        <v>301</v>
      </c>
      <c r="S75" s="29">
        <v>751</v>
      </c>
      <c r="T75" s="29"/>
      <c r="U75" s="29"/>
      <c r="V75" s="29">
        <v>100</v>
      </c>
      <c r="W75" s="29">
        <v>248</v>
      </c>
      <c r="X75" s="29">
        <v>401</v>
      </c>
      <c r="Y75" s="31">
        <v>999</v>
      </c>
    </row>
    <row r="76" spans="1:25" s="21" customFormat="1" ht="54" x14ac:dyDescent="0.25">
      <c r="A76" s="26">
        <v>72</v>
      </c>
      <c r="B76" s="27" t="s">
        <v>185</v>
      </c>
      <c r="C76" s="28" t="s">
        <v>186</v>
      </c>
      <c r="D76" s="29">
        <v>5</v>
      </c>
      <c r="E76" s="29">
        <v>11</v>
      </c>
      <c r="F76" s="29"/>
      <c r="G76" s="29"/>
      <c r="H76" s="29"/>
      <c r="I76" s="29"/>
      <c r="J76" s="29"/>
      <c r="K76" s="29"/>
      <c r="L76" s="29"/>
      <c r="M76" s="29"/>
      <c r="N76" s="29"/>
      <c r="O76" s="29"/>
      <c r="P76" s="29"/>
      <c r="Q76" s="29"/>
      <c r="R76" s="29">
        <v>4226</v>
      </c>
      <c r="S76" s="29">
        <v>10559</v>
      </c>
      <c r="T76" s="29"/>
      <c r="U76" s="29"/>
      <c r="V76" s="29"/>
      <c r="W76" s="29"/>
      <c r="X76" s="29">
        <v>4231</v>
      </c>
      <c r="Y76" s="31">
        <v>10570</v>
      </c>
    </row>
    <row r="77" spans="1:25" s="21" customFormat="1" ht="72" x14ac:dyDescent="0.25">
      <c r="A77" s="26">
        <v>73</v>
      </c>
      <c r="B77" s="27" t="s">
        <v>187</v>
      </c>
      <c r="C77" s="28" t="s">
        <v>188</v>
      </c>
      <c r="D77" s="29"/>
      <c r="E77" s="29"/>
      <c r="F77" s="29"/>
      <c r="G77" s="29"/>
      <c r="H77" s="29"/>
      <c r="I77" s="29"/>
      <c r="J77" s="29">
        <v>11</v>
      </c>
      <c r="K77" s="29">
        <v>27</v>
      </c>
      <c r="L77" s="29"/>
      <c r="M77" s="29"/>
      <c r="N77" s="29"/>
      <c r="O77" s="29"/>
      <c r="P77" s="29"/>
      <c r="Q77" s="29"/>
      <c r="R77" s="29">
        <v>420</v>
      </c>
      <c r="S77" s="29">
        <v>1048</v>
      </c>
      <c r="T77" s="29"/>
      <c r="U77" s="29"/>
      <c r="V77" s="29">
        <v>188</v>
      </c>
      <c r="W77" s="29">
        <v>468</v>
      </c>
      <c r="X77" s="29">
        <v>619</v>
      </c>
      <c r="Y77" s="31">
        <v>1543</v>
      </c>
    </row>
    <row r="78" spans="1:25" s="21" customFormat="1" ht="72" x14ac:dyDescent="0.25">
      <c r="A78" s="26">
        <v>74</v>
      </c>
      <c r="B78" s="27" t="s">
        <v>189</v>
      </c>
      <c r="C78" s="28" t="s">
        <v>190</v>
      </c>
      <c r="D78" s="29">
        <v>184</v>
      </c>
      <c r="E78" s="29">
        <v>459</v>
      </c>
      <c r="F78" s="29"/>
      <c r="G78" s="29"/>
      <c r="H78" s="29"/>
      <c r="I78" s="29"/>
      <c r="J78" s="29"/>
      <c r="K78" s="29"/>
      <c r="L78" s="29"/>
      <c r="M78" s="29"/>
      <c r="N78" s="29"/>
      <c r="O78" s="29"/>
      <c r="P78" s="29"/>
      <c r="Q78" s="29"/>
      <c r="R78" s="29">
        <v>148</v>
      </c>
      <c r="S78" s="29">
        <v>370</v>
      </c>
      <c r="T78" s="29"/>
      <c r="U78" s="29"/>
      <c r="V78" s="29">
        <v>37</v>
      </c>
      <c r="W78" s="29">
        <v>91</v>
      </c>
      <c r="X78" s="29">
        <v>369</v>
      </c>
      <c r="Y78" s="31">
        <v>920</v>
      </c>
    </row>
    <row r="79" spans="1:25" s="21" customFormat="1" ht="72" x14ac:dyDescent="0.25">
      <c r="A79" s="26">
        <v>75</v>
      </c>
      <c r="B79" s="27" t="s">
        <v>191</v>
      </c>
      <c r="C79" s="28" t="s">
        <v>192</v>
      </c>
      <c r="D79" s="29">
        <v>164</v>
      </c>
      <c r="E79" s="29">
        <v>409</v>
      </c>
      <c r="F79" s="29"/>
      <c r="G79" s="29"/>
      <c r="H79" s="29"/>
      <c r="I79" s="29"/>
      <c r="J79" s="29">
        <v>50</v>
      </c>
      <c r="K79" s="29">
        <v>123</v>
      </c>
      <c r="L79" s="29"/>
      <c r="M79" s="29"/>
      <c r="N79" s="29"/>
      <c r="O79" s="29"/>
      <c r="P79" s="29"/>
      <c r="Q79" s="29"/>
      <c r="R79" s="29">
        <v>88</v>
      </c>
      <c r="S79" s="29">
        <v>220</v>
      </c>
      <c r="T79" s="29"/>
      <c r="U79" s="29"/>
      <c r="V79" s="29">
        <v>18</v>
      </c>
      <c r="W79" s="29">
        <v>43</v>
      </c>
      <c r="X79" s="29">
        <v>320</v>
      </c>
      <c r="Y79" s="31">
        <v>795</v>
      </c>
    </row>
    <row r="80" spans="1:25" s="21" customFormat="1" ht="36" x14ac:dyDescent="0.25">
      <c r="A80" s="26">
        <v>76</v>
      </c>
      <c r="B80" s="27" t="s">
        <v>193</v>
      </c>
      <c r="C80" s="28" t="s">
        <v>194</v>
      </c>
      <c r="D80" s="29">
        <v>14</v>
      </c>
      <c r="E80" s="29">
        <v>34</v>
      </c>
      <c r="F80" s="29"/>
      <c r="G80" s="29"/>
      <c r="H80" s="29">
        <v>8</v>
      </c>
      <c r="I80" s="29">
        <v>20</v>
      </c>
      <c r="J80" s="29">
        <v>214</v>
      </c>
      <c r="K80" s="29">
        <v>533</v>
      </c>
      <c r="L80" s="29"/>
      <c r="M80" s="29"/>
      <c r="N80" s="29"/>
      <c r="O80" s="29"/>
      <c r="P80" s="29"/>
      <c r="Q80" s="29"/>
      <c r="R80" s="29">
        <v>3077</v>
      </c>
      <c r="S80" s="29">
        <v>7686</v>
      </c>
      <c r="T80" s="29"/>
      <c r="U80" s="29"/>
      <c r="V80" s="29">
        <v>186</v>
      </c>
      <c r="W80" s="29">
        <v>462</v>
      </c>
      <c r="X80" s="29">
        <v>3499</v>
      </c>
      <c r="Y80" s="31">
        <v>8735</v>
      </c>
    </row>
    <row r="81" spans="1:25" s="21" customFormat="1" ht="36" x14ac:dyDescent="0.25">
      <c r="A81" s="26">
        <v>77</v>
      </c>
      <c r="B81" s="27" t="s">
        <v>195</v>
      </c>
      <c r="C81" s="28" t="s">
        <v>196</v>
      </c>
      <c r="D81" s="29">
        <v>18</v>
      </c>
      <c r="E81" s="29">
        <v>44</v>
      </c>
      <c r="F81" s="29"/>
      <c r="G81" s="29"/>
      <c r="H81" s="29"/>
      <c r="I81" s="29"/>
      <c r="J81" s="29">
        <v>53</v>
      </c>
      <c r="K81" s="29">
        <v>132</v>
      </c>
      <c r="L81" s="29"/>
      <c r="M81" s="29"/>
      <c r="N81" s="29"/>
      <c r="O81" s="29"/>
      <c r="P81" s="29"/>
      <c r="Q81" s="29"/>
      <c r="R81" s="29">
        <v>390</v>
      </c>
      <c r="S81" s="29">
        <v>973</v>
      </c>
      <c r="T81" s="29"/>
      <c r="U81" s="29"/>
      <c r="V81" s="29">
        <v>172</v>
      </c>
      <c r="W81" s="29">
        <v>427</v>
      </c>
      <c r="X81" s="29">
        <v>633</v>
      </c>
      <c r="Y81" s="31">
        <v>1576</v>
      </c>
    </row>
    <row r="82" spans="1:25" s="21" customFormat="1" ht="108" x14ac:dyDescent="0.25">
      <c r="A82" s="26">
        <v>78</v>
      </c>
      <c r="B82" s="27" t="s">
        <v>197</v>
      </c>
      <c r="C82" s="28" t="s">
        <v>198</v>
      </c>
      <c r="D82" s="29"/>
      <c r="E82" s="29"/>
      <c r="F82" s="29"/>
      <c r="G82" s="29"/>
      <c r="H82" s="29"/>
      <c r="I82" s="29"/>
      <c r="J82" s="29"/>
      <c r="K82" s="29"/>
      <c r="L82" s="29"/>
      <c r="M82" s="29"/>
      <c r="N82" s="29"/>
      <c r="O82" s="29"/>
      <c r="P82" s="29"/>
      <c r="Q82" s="29"/>
      <c r="R82" s="29">
        <v>824</v>
      </c>
      <c r="S82" s="29">
        <v>2056</v>
      </c>
      <c r="T82" s="29"/>
      <c r="U82" s="29"/>
      <c r="V82" s="29">
        <v>51</v>
      </c>
      <c r="W82" s="29">
        <v>126</v>
      </c>
      <c r="X82" s="29">
        <v>875</v>
      </c>
      <c r="Y82" s="31">
        <v>2182</v>
      </c>
    </row>
    <row r="83" spans="1:25" s="21" customFormat="1" ht="108" x14ac:dyDescent="0.25">
      <c r="A83" s="26">
        <v>79</v>
      </c>
      <c r="B83" s="27" t="s">
        <v>199</v>
      </c>
      <c r="C83" s="28" t="s">
        <v>200</v>
      </c>
      <c r="D83" s="29">
        <v>34</v>
      </c>
      <c r="E83" s="29">
        <v>85</v>
      </c>
      <c r="F83" s="29"/>
      <c r="G83" s="29"/>
      <c r="H83" s="29"/>
      <c r="I83" s="29"/>
      <c r="J83" s="29"/>
      <c r="K83" s="29"/>
      <c r="L83" s="29"/>
      <c r="M83" s="29"/>
      <c r="N83" s="29"/>
      <c r="O83" s="29"/>
      <c r="P83" s="29"/>
      <c r="Q83" s="29"/>
      <c r="R83" s="29">
        <v>279</v>
      </c>
      <c r="S83" s="29">
        <v>695</v>
      </c>
      <c r="T83" s="29"/>
      <c r="U83" s="29"/>
      <c r="V83" s="29">
        <v>16</v>
      </c>
      <c r="W83" s="29">
        <v>38</v>
      </c>
      <c r="X83" s="29">
        <v>329</v>
      </c>
      <c r="Y83" s="31">
        <v>818</v>
      </c>
    </row>
    <row r="84" spans="1:25" s="21" customFormat="1" ht="72" x14ac:dyDescent="0.25">
      <c r="A84" s="26">
        <v>80</v>
      </c>
      <c r="B84" s="27" t="s">
        <v>201</v>
      </c>
      <c r="C84" s="28" t="s">
        <v>202</v>
      </c>
      <c r="D84" s="29">
        <v>52</v>
      </c>
      <c r="E84" s="29">
        <v>130</v>
      </c>
      <c r="F84" s="29"/>
      <c r="G84" s="29"/>
      <c r="H84" s="29"/>
      <c r="I84" s="29"/>
      <c r="J84" s="29"/>
      <c r="K84" s="29"/>
      <c r="L84" s="29"/>
      <c r="M84" s="29"/>
      <c r="N84" s="29"/>
      <c r="O84" s="29"/>
      <c r="P84" s="29"/>
      <c r="Q84" s="29"/>
      <c r="R84" s="29">
        <v>200</v>
      </c>
      <c r="S84" s="29">
        <v>498</v>
      </c>
      <c r="T84" s="29"/>
      <c r="U84" s="29"/>
      <c r="V84" s="29">
        <v>279</v>
      </c>
      <c r="W84" s="29">
        <v>694</v>
      </c>
      <c r="X84" s="29">
        <v>531</v>
      </c>
      <c r="Y84" s="31">
        <v>1322</v>
      </c>
    </row>
    <row r="85" spans="1:25" s="21" customFormat="1" ht="126" x14ac:dyDescent="0.25">
      <c r="A85" s="26">
        <v>81</v>
      </c>
      <c r="B85" s="27" t="s">
        <v>203</v>
      </c>
      <c r="C85" s="28" t="s">
        <v>204</v>
      </c>
      <c r="D85" s="29"/>
      <c r="E85" s="29"/>
      <c r="F85" s="29"/>
      <c r="G85" s="29"/>
      <c r="H85" s="29"/>
      <c r="I85" s="29"/>
      <c r="J85" s="29"/>
      <c r="K85" s="29"/>
      <c r="L85" s="29"/>
      <c r="M85" s="29"/>
      <c r="N85" s="29"/>
      <c r="O85" s="29"/>
      <c r="P85" s="29"/>
      <c r="Q85" s="29"/>
      <c r="R85" s="29">
        <v>14621</v>
      </c>
      <c r="S85" s="29">
        <v>36549</v>
      </c>
      <c r="T85" s="29"/>
      <c r="U85" s="29"/>
      <c r="V85" s="29">
        <v>9830</v>
      </c>
      <c r="W85" s="29">
        <v>24572</v>
      </c>
      <c r="X85" s="29">
        <v>24451</v>
      </c>
      <c r="Y85" s="31">
        <v>61121</v>
      </c>
    </row>
    <row r="86" spans="1:25" s="21" customFormat="1" ht="54" x14ac:dyDescent="0.25">
      <c r="A86" s="26">
        <v>82</v>
      </c>
      <c r="B86" s="27" t="s">
        <v>205</v>
      </c>
      <c r="C86" s="28" t="s">
        <v>206</v>
      </c>
      <c r="D86" s="29">
        <v>3096</v>
      </c>
      <c r="E86" s="29">
        <v>7740</v>
      </c>
      <c r="F86" s="29">
        <v>192</v>
      </c>
      <c r="G86" s="29">
        <v>480</v>
      </c>
      <c r="H86" s="29">
        <v>120</v>
      </c>
      <c r="I86" s="29">
        <v>300</v>
      </c>
      <c r="J86" s="29">
        <v>723</v>
      </c>
      <c r="K86" s="29">
        <v>1806</v>
      </c>
      <c r="L86" s="29"/>
      <c r="M86" s="29"/>
      <c r="N86" s="29"/>
      <c r="O86" s="29"/>
      <c r="P86" s="29"/>
      <c r="Q86" s="29"/>
      <c r="R86" s="29">
        <v>18852</v>
      </c>
      <c r="S86" s="29">
        <v>47117</v>
      </c>
      <c r="T86" s="29"/>
      <c r="U86" s="29"/>
      <c r="V86" s="29">
        <v>502</v>
      </c>
      <c r="W86" s="29">
        <v>1252</v>
      </c>
      <c r="X86" s="29">
        <v>23485</v>
      </c>
      <c r="Y86" s="31">
        <v>58695</v>
      </c>
    </row>
    <row r="87" spans="1:25" s="21" customFormat="1" ht="54" x14ac:dyDescent="0.25">
      <c r="A87" s="26">
        <v>83</v>
      </c>
      <c r="B87" s="27" t="s">
        <v>207</v>
      </c>
      <c r="C87" s="28" t="s">
        <v>208</v>
      </c>
      <c r="D87" s="29">
        <v>67558</v>
      </c>
      <c r="E87" s="29">
        <v>168894</v>
      </c>
      <c r="F87" s="29">
        <v>10832</v>
      </c>
      <c r="G87" s="29">
        <v>27079</v>
      </c>
      <c r="H87" s="29">
        <v>120</v>
      </c>
      <c r="I87" s="29">
        <v>300</v>
      </c>
      <c r="J87" s="29">
        <v>857</v>
      </c>
      <c r="K87" s="29">
        <v>2142</v>
      </c>
      <c r="L87" s="29"/>
      <c r="M87" s="29"/>
      <c r="N87" s="29"/>
      <c r="O87" s="29"/>
      <c r="P87" s="29"/>
      <c r="Q87" s="29"/>
      <c r="R87" s="29">
        <v>40772</v>
      </c>
      <c r="S87" s="29">
        <v>101910</v>
      </c>
      <c r="T87" s="29"/>
      <c r="U87" s="29"/>
      <c r="V87" s="29">
        <v>6009</v>
      </c>
      <c r="W87" s="29">
        <v>15015</v>
      </c>
      <c r="X87" s="29">
        <v>126148</v>
      </c>
      <c r="Y87" s="31">
        <v>315340</v>
      </c>
    </row>
    <row r="88" spans="1:25" s="21" customFormat="1" ht="54" x14ac:dyDescent="0.25">
      <c r="A88" s="26">
        <v>84</v>
      </c>
      <c r="B88" s="27" t="s">
        <v>209</v>
      </c>
      <c r="C88" s="28" t="s">
        <v>210</v>
      </c>
      <c r="D88" s="29">
        <v>7834</v>
      </c>
      <c r="E88" s="29">
        <v>19585</v>
      </c>
      <c r="F88" s="29"/>
      <c r="G88" s="29"/>
      <c r="H88" s="29">
        <v>120</v>
      </c>
      <c r="I88" s="29">
        <v>300</v>
      </c>
      <c r="J88" s="29">
        <v>406</v>
      </c>
      <c r="K88" s="29">
        <v>1015</v>
      </c>
      <c r="L88" s="29"/>
      <c r="M88" s="29"/>
      <c r="N88" s="29"/>
      <c r="O88" s="29"/>
      <c r="P88" s="29"/>
      <c r="Q88" s="29"/>
      <c r="R88" s="29">
        <v>26255</v>
      </c>
      <c r="S88" s="29">
        <v>65621</v>
      </c>
      <c r="T88" s="29"/>
      <c r="U88" s="29"/>
      <c r="V88" s="29">
        <v>899</v>
      </c>
      <c r="W88" s="29">
        <v>2240</v>
      </c>
      <c r="X88" s="29">
        <v>35514</v>
      </c>
      <c r="Y88" s="31">
        <v>88761</v>
      </c>
    </row>
    <row r="89" spans="1:25" s="21" customFormat="1" ht="108" x14ac:dyDescent="0.25">
      <c r="A89" s="26">
        <v>85</v>
      </c>
      <c r="B89" s="27" t="s">
        <v>211</v>
      </c>
      <c r="C89" s="28" t="s">
        <v>212</v>
      </c>
      <c r="D89" s="29">
        <v>1508</v>
      </c>
      <c r="E89" s="29">
        <v>3768</v>
      </c>
      <c r="F89" s="29">
        <v>112</v>
      </c>
      <c r="G89" s="29">
        <v>280</v>
      </c>
      <c r="H89" s="29"/>
      <c r="I89" s="29"/>
      <c r="J89" s="29">
        <v>26</v>
      </c>
      <c r="K89" s="29">
        <v>64</v>
      </c>
      <c r="L89" s="29"/>
      <c r="M89" s="29"/>
      <c r="N89" s="29"/>
      <c r="O89" s="29"/>
      <c r="P89" s="29"/>
      <c r="Q89" s="29"/>
      <c r="R89" s="29">
        <v>8867</v>
      </c>
      <c r="S89" s="29">
        <v>22156</v>
      </c>
      <c r="T89" s="29"/>
      <c r="U89" s="29"/>
      <c r="V89" s="29">
        <v>406</v>
      </c>
      <c r="W89" s="29">
        <v>1012</v>
      </c>
      <c r="X89" s="29">
        <v>10919</v>
      </c>
      <c r="Y89" s="31">
        <v>27280</v>
      </c>
    </row>
    <row r="90" spans="1:25" s="21" customFormat="1" ht="72" x14ac:dyDescent="0.25">
      <c r="A90" s="26">
        <v>86</v>
      </c>
      <c r="B90" s="27" t="s">
        <v>213</v>
      </c>
      <c r="C90" s="28" t="s">
        <v>214</v>
      </c>
      <c r="D90" s="29">
        <v>19</v>
      </c>
      <c r="E90" s="29">
        <v>46</v>
      </c>
      <c r="F90" s="29"/>
      <c r="G90" s="29"/>
      <c r="H90" s="29"/>
      <c r="I90" s="29"/>
      <c r="J90" s="29">
        <v>12</v>
      </c>
      <c r="K90" s="29">
        <v>30</v>
      </c>
      <c r="L90" s="29"/>
      <c r="M90" s="29"/>
      <c r="N90" s="29"/>
      <c r="O90" s="29"/>
      <c r="P90" s="29"/>
      <c r="Q90" s="29"/>
      <c r="R90" s="29">
        <v>314</v>
      </c>
      <c r="S90" s="29">
        <v>778</v>
      </c>
      <c r="T90" s="29"/>
      <c r="U90" s="29"/>
      <c r="V90" s="29">
        <v>404</v>
      </c>
      <c r="W90" s="29">
        <v>1006</v>
      </c>
      <c r="X90" s="29">
        <v>749</v>
      </c>
      <c r="Y90" s="31">
        <v>1860</v>
      </c>
    </row>
    <row r="91" spans="1:25" s="21" customFormat="1" ht="72" x14ac:dyDescent="0.25">
      <c r="A91" s="26">
        <v>87</v>
      </c>
      <c r="B91" s="27" t="s">
        <v>215</v>
      </c>
      <c r="C91" s="28" t="s">
        <v>216</v>
      </c>
      <c r="D91" s="29">
        <v>25</v>
      </c>
      <c r="E91" s="29">
        <v>62</v>
      </c>
      <c r="F91" s="29"/>
      <c r="G91" s="29"/>
      <c r="H91" s="29"/>
      <c r="I91" s="29"/>
      <c r="J91" s="29">
        <v>12</v>
      </c>
      <c r="K91" s="29">
        <v>30</v>
      </c>
      <c r="L91" s="29"/>
      <c r="M91" s="29"/>
      <c r="N91" s="29"/>
      <c r="O91" s="29"/>
      <c r="P91" s="29"/>
      <c r="Q91" s="29"/>
      <c r="R91" s="29">
        <v>361</v>
      </c>
      <c r="S91" s="29">
        <v>896</v>
      </c>
      <c r="T91" s="29"/>
      <c r="U91" s="29"/>
      <c r="V91" s="29">
        <v>420</v>
      </c>
      <c r="W91" s="29">
        <v>1046</v>
      </c>
      <c r="X91" s="29">
        <v>818</v>
      </c>
      <c r="Y91" s="31">
        <v>2034</v>
      </c>
    </row>
    <row r="92" spans="1:25" s="21" customFormat="1" ht="72" x14ac:dyDescent="0.25">
      <c r="A92" s="26">
        <v>88</v>
      </c>
      <c r="B92" s="27" t="s">
        <v>217</v>
      </c>
      <c r="C92" s="28" t="s">
        <v>218</v>
      </c>
      <c r="D92" s="29">
        <v>12</v>
      </c>
      <c r="E92" s="29">
        <v>29</v>
      </c>
      <c r="F92" s="29"/>
      <c r="G92" s="29"/>
      <c r="H92" s="29"/>
      <c r="I92" s="29"/>
      <c r="J92" s="29"/>
      <c r="K92" s="29"/>
      <c r="L92" s="29"/>
      <c r="M92" s="29"/>
      <c r="N92" s="29"/>
      <c r="O92" s="29"/>
      <c r="P92" s="29"/>
      <c r="Q92" s="29"/>
      <c r="R92" s="29">
        <v>442</v>
      </c>
      <c r="S92" s="29">
        <v>1101</v>
      </c>
      <c r="T92" s="29"/>
      <c r="U92" s="29"/>
      <c r="V92" s="29">
        <v>412</v>
      </c>
      <c r="W92" s="29">
        <v>1027</v>
      </c>
      <c r="X92" s="29">
        <v>866</v>
      </c>
      <c r="Y92" s="31">
        <v>2157</v>
      </c>
    </row>
    <row r="93" spans="1:25" s="21" customFormat="1" ht="108" x14ac:dyDescent="0.25">
      <c r="A93" s="26">
        <v>89</v>
      </c>
      <c r="B93" s="27" t="s">
        <v>219</v>
      </c>
      <c r="C93" s="28" t="s">
        <v>220</v>
      </c>
      <c r="D93" s="29">
        <v>97</v>
      </c>
      <c r="E93" s="29">
        <v>242</v>
      </c>
      <c r="F93" s="29"/>
      <c r="G93" s="29"/>
      <c r="H93" s="29"/>
      <c r="I93" s="29"/>
      <c r="J93" s="29"/>
      <c r="K93" s="29"/>
      <c r="L93" s="29"/>
      <c r="M93" s="29"/>
      <c r="N93" s="29"/>
      <c r="O93" s="29"/>
      <c r="P93" s="29"/>
      <c r="Q93" s="29"/>
      <c r="R93" s="29">
        <v>311</v>
      </c>
      <c r="S93" s="29">
        <v>770</v>
      </c>
      <c r="T93" s="29"/>
      <c r="U93" s="29"/>
      <c r="V93" s="29">
        <v>113</v>
      </c>
      <c r="W93" s="29">
        <v>279</v>
      </c>
      <c r="X93" s="29">
        <v>521</v>
      </c>
      <c r="Y93" s="31">
        <v>1291</v>
      </c>
    </row>
    <row r="94" spans="1:25" s="21" customFormat="1" ht="90" x14ac:dyDescent="0.25">
      <c r="A94" s="26">
        <v>90</v>
      </c>
      <c r="B94" s="27" t="s">
        <v>221</v>
      </c>
      <c r="C94" s="28" t="s">
        <v>222</v>
      </c>
      <c r="D94" s="29"/>
      <c r="E94" s="29"/>
      <c r="F94" s="29"/>
      <c r="G94" s="29"/>
      <c r="H94" s="29"/>
      <c r="I94" s="29"/>
      <c r="J94" s="29"/>
      <c r="K94" s="29"/>
      <c r="L94" s="29"/>
      <c r="M94" s="29"/>
      <c r="N94" s="29"/>
      <c r="O94" s="29"/>
      <c r="P94" s="29"/>
      <c r="Q94" s="29"/>
      <c r="R94" s="29">
        <v>120</v>
      </c>
      <c r="S94" s="29">
        <v>300</v>
      </c>
      <c r="T94" s="29"/>
      <c r="U94" s="29"/>
      <c r="V94" s="29">
        <v>48</v>
      </c>
      <c r="W94" s="29">
        <v>120</v>
      </c>
      <c r="X94" s="29">
        <v>168</v>
      </c>
      <c r="Y94" s="31">
        <v>420</v>
      </c>
    </row>
    <row r="95" spans="1:25" s="21" customFormat="1" ht="162" x14ac:dyDescent="0.25">
      <c r="A95" s="26">
        <v>91</v>
      </c>
      <c r="B95" s="27" t="s">
        <v>223</v>
      </c>
      <c r="C95" s="28" t="s">
        <v>224</v>
      </c>
      <c r="D95" s="29"/>
      <c r="E95" s="29"/>
      <c r="F95" s="29"/>
      <c r="G95" s="29"/>
      <c r="H95" s="29">
        <v>20</v>
      </c>
      <c r="I95" s="29">
        <v>50</v>
      </c>
      <c r="J95" s="29"/>
      <c r="K95" s="29"/>
      <c r="L95" s="29"/>
      <c r="M95" s="29"/>
      <c r="N95" s="29"/>
      <c r="O95" s="29"/>
      <c r="P95" s="29"/>
      <c r="Q95" s="29"/>
      <c r="R95" s="29">
        <v>8941</v>
      </c>
      <c r="S95" s="29">
        <v>22345</v>
      </c>
      <c r="T95" s="29"/>
      <c r="U95" s="29"/>
      <c r="V95" s="29"/>
      <c r="W95" s="29"/>
      <c r="X95" s="29">
        <v>8961</v>
      </c>
      <c r="Y95" s="31">
        <v>22395</v>
      </c>
    </row>
    <row r="96" spans="1:25" s="21" customFormat="1" ht="54" x14ac:dyDescent="0.25">
      <c r="A96" s="26">
        <v>92</v>
      </c>
      <c r="B96" s="27" t="s">
        <v>225</v>
      </c>
      <c r="C96" s="28" t="s">
        <v>226</v>
      </c>
      <c r="D96" s="29">
        <v>5750</v>
      </c>
      <c r="E96" s="29">
        <v>14374</v>
      </c>
      <c r="F96" s="29">
        <v>68</v>
      </c>
      <c r="G96" s="29">
        <v>168</v>
      </c>
      <c r="H96" s="29">
        <v>120</v>
      </c>
      <c r="I96" s="29">
        <v>300</v>
      </c>
      <c r="J96" s="29">
        <v>582</v>
      </c>
      <c r="K96" s="29">
        <v>1455</v>
      </c>
      <c r="L96" s="29"/>
      <c r="M96" s="29"/>
      <c r="N96" s="29"/>
      <c r="O96" s="29"/>
      <c r="P96" s="29"/>
      <c r="Q96" s="29"/>
      <c r="R96" s="29">
        <v>9058</v>
      </c>
      <c r="S96" s="29">
        <v>22633</v>
      </c>
      <c r="T96" s="29"/>
      <c r="U96" s="29"/>
      <c r="V96" s="29">
        <v>422</v>
      </c>
      <c r="W96" s="29">
        <v>1053</v>
      </c>
      <c r="X96" s="29">
        <v>16000</v>
      </c>
      <c r="Y96" s="31">
        <v>39983</v>
      </c>
    </row>
    <row r="97" spans="1:25" s="21" customFormat="1" ht="54" x14ac:dyDescent="0.25">
      <c r="A97" s="26">
        <v>93</v>
      </c>
      <c r="B97" s="27" t="s">
        <v>227</v>
      </c>
      <c r="C97" s="28" t="s">
        <v>228</v>
      </c>
      <c r="D97" s="29">
        <v>31482</v>
      </c>
      <c r="E97" s="29">
        <v>78704</v>
      </c>
      <c r="F97" s="29"/>
      <c r="G97" s="29"/>
      <c r="H97" s="29">
        <v>40</v>
      </c>
      <c r="I97" s="29">
        <v>100</v>
      </c>
      <c r="J97" s="29">
        <v>1253</v>
      </c>
      <c r="K97" s="29">
        <v>3132</v>
      </c>
      <c r="L97" s="29"/>
      <c r="M97" s="29"/>
      <c r="N97" s="29"/>
      <c r="O97" s="29"/>
      <c r="P97" s="29"/>
      <c r="Q97" s="29"/>
      <c r="R97" s="29">
        <v>23811</v>
      </c>
      <c r="S97" s="29">
        <v>59509</v>
      </c>
      <c r="T97" s="29"/>
      <c r="U97" s="29"/>
      <c r="V97" s="29">
        <v>2489</v>
      </c>
      <c r="W97" s="29">
        <v>6212</v>
      </c>
      <c r="X97" s="29">
        <v>59075</v>
      </c>
      <c r="Y97" s="31">
        <v>147657</v>
      </c>
    </row>
    <row r="98" spans="1:25" s="21" customFormat="1" ht="54" x14ac:dyDescent="0.25">
      <c r="A98" s="26">
        <v>94</v>
      </c>
      <c r="B98" s="27" t="s">
        <v>229</v>
      </c>
      <c r="C98" s="28" t="s">
        <v>230</v>
      </c>
      <c r="D98" s="29">
        <v>49796</v>
      </c>
      <c r="E98" s="29">
        <v>124488</v>
      </c>
      <c r="F98" s="29"/>
      <c r="G98" s="29"/>
      <c r="H98" s="29"/>
      <c r="I98" s="29"/>
      <c r="J98" s="29">
        <v>446</v>
      </c>
      <c r="K98" s="29">
        <v>1114</v>
      </c>
      <c r="L98" s="29"/>
      <c r="M98" s="29"/>
      <c r="N98" s="29"/>
      <c r="O98" s="29"/>
      <c r="P98" s="29"/>
      <c r="Q98" s="29"/>
      <c r="R98" s="29">
        <v>35555</v>
      </c>
      <c r="S98" s="29">
        <v>88867</v>
      </c>
      <c r="T98" s="29"/>
      <c r="U98" s="29"/>
      <c r="V98" s="29">
        <v>4758</v>
      </c>
      <c r="W98" s="29">
        <v>11888</v>
      </c>
      <c r="X98" s="29">
        <v>90555</v>
      </c>
      <c r="Y98" s="31">
        <v>226357</v>
      </c>
    </row>
    <row r="99" spans="1:25" s="21" customFormat="1" ht="36" x14ac:dyDescent="0.25">
      <c r="A99" s="26">
        <v>95</v>
      </c>
      <c r="B99" s="27" t="s">
        <v>231</v>
      </c>
      <c r="C99" s="28" t="s">
        <v>232</v>
      </c>
      <c r="D99" s="29">
        <v>47</v>
      </c>
      <c r="E99" s="29">
        <v>117</v>
      </c>
      <c r="F99" s="29">
        <v>160</v>
      </c>
      <c r="G99" s="29">
        <v>400</v>
      </c>
      <c r="H99" s="29"/>
      <c r="I99" s="29"/>
      <c r="J99" s="29"/>
      <c r="K99" s="29"/>
      <c r="L99" s="29"/>
      <c r="M99" s="29"/>
      <c r="N99" s="29"/>
      <c r="O99" s="29"/>
      <c r="P99" s="29"/>
      <c r="Q99" s="29"/>
      <c r="R99" s="29">
        <v>206</v>
      </c>
      <c r="S99" s="29">
        <v>510</v>
      </c>
      <c r="T99" s="29"/>
      <c r="U99" s="29"/>
      <c r="V99" s="29">
        <v>88</v>
      </c>
      <c r="W99" s="29">
        <v>216</v>
      </c>
      <c r="X99" s="29">
        <v>501</v>
      </c>
      <c r="Y99" s="31">
        <v>1243</v>
      </c>
    </row>
    <row r="100" spans="1:25" s="21" customFormat="1" ht="36" x14ac:dyDescent="0.25">
      <c r="A100" s="26">
        <v>96</v>
      </c>
      <c r="B100" s="27" t="s">
        <v>233</v>
      </c>
      <c r="C100" s="28" t="s">
        <v>234</v>
      </c>
      <c r="D100" s="29">
        <v>72</v>
      </c>
      <c r="E100" s="29">
        <v>178</v>
      </c>
      <c r="F100" s="29">
        <v>160</v>
      </c>
      <c r="G100" s="29">
        <v>400</v>
      </c>
      <c r="H100" s="29"/>
      <c r="I100" s="29"/>
      <c r="J100" s="29"/>
      <c r="K100" s="29"/>
      <c r="L100" s="29"/>
      <c r="M100" s="29"/>
      <c r="N100" s="29"/>
      <c r="O100" s="29"/>
      <c r="P100" s="29"/>
      <c r="Q100" s="29"/>
      <c r="R100" s="29">
        <v>1244</v>
      </c>
      <c r="S100" s="29">
        <v>3106</v>
      </c>
      <c r="T100" s="29"/>
      <c r="U100" s="29"/>
      <c r="V100" s="29">
        <v>22</v>
      </c>
      <c r="W100" s="29">
        <v>52</v>
      </c>
      <c r="X100" s="29">
        <v>1498</v>
      </c>
      <c r="Y100" s="31">
        <v>3736</v>
      </c>
    </row>
    <row r="101" spans="1:25" s="21" customFormat="1" ht="36" x14ac:dyDescent="0.25">
      <c r="A101" s="26">
        <v>97</v>
      </c>
      <c r="B101" s="27" t="s">
        <v>235</v>
      </c>
      <c r="C101" s="28" t="s">
        <v>236</v>
      </c>
      <c r="D101" s="29">
        <v>1485</v>
      </c>
      <c r="E101" s="29">
        <v>3712</v>
      </c>
      <c r="F101" s="29"/>
      <c r="G101" s="29"/>
      <c r="H101" s="29"/>
      <c r="I101" s="29"/>
      <c r="J101" s="29">
        <v>535</v>
      </c>
      <c r="K101" s="29">
        <v>1336</v>
      </c>
      <c r="L101" s="29"/>
      <c r="M101" s="29"/>
      <c r="N101" s="29"/>
      <c r="O101" s="29"/>
      <c r="P101" s="29"/>
      <c r="Q101" s="29"/>
      <c r="R101" s="29">
        <v>5944</v>
      </c>
      <c r="S101" s="29">
        <v>14845</v>
      </c>
      <c r="T101" s="29">
        <v>8</v>
      </c>
      <c r="U101" s="29">
        <v>20</v>
      </c>
      <c r="V101" s="29">
        <v>121</v>
      </c>
      <c r="W101" s="29">
        <v>299</v>
      </c>
      <c r="X101" s="29">
        <v>8093</v>
      </c>
      <c r="Y101" s="31">
        <v>20212</v>
      </c>
    </row>
    <row r="102" spans="1:25" s="21" customFormat="1" ht="36" x14ac:dyDescent="0.25">
      <c r="A102" s="26">
        <v>98</v>
      </c>
      <c r="B102" s="27" t="s">
        <v>237</v>
      </c>
      <c r="C102" s="28" t="s">
        <v>238</v>
      </c>
      <c r="D102" s="29">
        <v>1441</v>
      </c>
      <c r="E102" s="29">
        <v>3602</v>
      </c>
      <c r="F102" s="29"/>
      <c r="G102" s="29"/>
      <c r="H102" s="29"/>
      <c r="I102" s="29"/>
      <c r="J102" s="29">
        <v>535</v>
      </c>
      <c r="K102" s="29">
        <v>1336</v>
      </c>
      <c r="L102" s="29"/>
      <c r="M102" s="29"/>
      <c r="N102" s="29"/>
      <c r="O102" s="29"/>
      <c r="P102" s="29"/>
      <c r="Q102" s="29"/>
      <c r="R102" s="29">
        <v>9906</v>
      </c>
      <c r="S102" s="29">
        <v>24753</v>
      </c>
      <c r="T102" s="29">
        <v>8</v>
      </c>
      <c r="U102" s="29">
        <v>20</v>
      </c>
      <c r="V102" s="29">
        <v>198</v>
      </c>
      <c r="W102" s="29">
        <v>490</v>
      </c>
      <c r="X102" s="29">
        <v>12088</v>
      </c>
      <c r="Y102" s="31">
        <v>30201</v>
      </c>
    </row>
    <row r="103" spans="1:25" s="21" customFormat="1" ht="36" x14ac:dyDescent="0.25">
      <c r="A103" s="26">
        <v>99</v>
      </c>
      <c r="B103" s="27" t="s">
        <v>239</v>
      </c>
      <c r="C103" s="28" t="s">
        <v>240</v>
      </c>
      <c r="D103" s="29">
        <v>1688</v>
      </c>
      <c r="E103" s="29">
        <v>4220</v>
      </c>
      <c r="F103" s="29"/>
      <c r="G103" s="29"/>
      <c r="H103" s="29"/>
      <c r="I103" s="29"/>
      <c r="J103" s="29">
        <v>486</v>
      </c>
      <c r="K103" s="29">
        <v>1214</v>
      </c>
      <c r="L103" s="29"/>
      <c r="M103" s="29"/>
      <c r="N103" s="29"/>
      <c r="O103" s="29"/>
      <c r="P103" s="29"/>
      <c r="Q103" s="29"/>
      <c r="R103" s="29">
        <v>5571</v>
      </c>
      <c r="S103" s="29">
        <v>13909</v>
      </c>
      <c r="T103" s="29">
        <v>8</v>
      </c>
      <c r="U103" s="29">
        <v>20</v>
      </c>
      <c r="V103" s="29">
        <v>100</v>
      </c>
      <c r="W103" s="29">
        <v>244</v>
      </c>
      <c r="X103" s="29">
        <v>7853</v>
      </c>
      <c r="Y103" s="31">
        <v>19607</v>
      </c>
    </row>
    <row r="104" spans="1:25" s="21" customFormat="1" ht="108" x14ac:dyDescent="0.25">
      <c r="A104" s="26">
        <v>100</v>
      </c>
      <c r="B104" s="27" t="s">
        <v>241</v>
      </c>
      <c r="C104" s="28" t="s">
        <v>242</v>
      </c>
      <c r="D104" s="29">
        <v>44</v>
      </c>
      <c r="E104" s="29">
        <v>110</v>
      </c>
      <c r="F104" s="29"/>
      <c r="G104" s="29"/>
      <c r="H104" s="29"/>
      <c r="I104" s="29"/>
      <c r="J104" s="29"/>
      <c r="K104" s="29"/>
      <c r="L104" s="29"/>
      <c r="M104" s="29"/>
      <c r="N104" s="29"/>
      <c r="O104" s="29"/>
      <c r="P104" s="29"/>
      <c r="Q104" s="29"/>
      <c r="R104" s="29">
        <v>171</v>
      </c>
      <c r="S104" s="29">
        <v>423</v>
      </c>
      <c r="T104" s="29"/>
      <c r="U104" s="29"/>
      <c r="V104" s="29">
        <v>12</v>
      </c>
      <c r="W104" s="29">
        <v>26</v>
      </c>
      <c r="X104" s="29">
        <v>227</v>
      </c>
      <c r="Y104" s="31">
        <v>559</v>
      </c>
    </row>
    <row r="105" spans="1:25" s="21" customFormat="1" ht="108" x14ac:dyDescent="0.25">
      <c r="A105" s="26">
        <v>101</v>
      </c>
      <c r="B105" s="27" t="s">
        <v>243</v>
      </c>
      <c r="C105" s="28" t="s">
        <v>244</v>
      </c>
      <c r="D105" s="29"/>
      <c r="E105" s="29"/>
      <c r="F105" s="29"/>
      <c r="G105" s="29"/>
      <c r="H105" s="29"/>
      <c r="I105" s="29"/>
      <c r="J105" s="29"/>
      <c r="K105" s="29"/>
      <c r="L105" s="29"/>
      <c r="M105" s="29"/>
      <c r="N105" s="29"/>
      <c r="O105" s="29"/>
      <c r="P105" s="29"/>
      <c r="Q105" s="29"/>
      <c r="R105" s="29">
        <v>2183</v>
      </c>
      <c r="S105" s="29">
        <v>5444</v>
      </c>
      <c r="T105" s="29"/>
      <c r="U105" s="29"/>
      <c r="V105" s="29">
        <v>63</v>
      </c>
      <c r="W105" s="29">
        <v>154</v>
      </c>
      <c r="X105" s="29">
        <v>2246</v>
      </c>
      <c r="Y105" s="31">
        <v>5598</v>
      </c>
    </row>
    <row r="106" spans="1:25" s="21" customFormat="1" ht="108" x14ac:dyDescent="0.25">
      <c r="A106" s="26">
        <v>102</v>
      </c>
      <c r="B106" s="27" t="s">
        <v>245</v>
      </c>
      <c r="C106" s="28" t="s">
        <v>246</v>
      </c>
      <c r="D106" s="29"/>
      <c r="E106" s="29"/>
      <c r="F106" s="29"/>
      <c r="G106" s="29"/>
      <c r="H106" s="29"/>
      <c r="I106" s="29"/>
      <c r="J106" s="29"/>
      <c r="K106" s="29"/>
      <c r="L106" s="29"/>
      <c r="M106" s="29"/>
      <c r="N106" s="29"/>
      <c r="O106" s="29"/>
      <c r="P106" s="29"/>
      <c r="Q106" s="29"/>
      <c r="R106" s="29">
        <v>342</v>
      </c>
      <c r="S106" s="29">
        <v>848</v>
      </c>
      <c r="T106" s="29"/>
      <c r="U106" s="29"/>
      <c r="V106" s="29">
        <v>132</v>
      </c>
      <c r="W106" s="29">
        <v>325</v>
      </c>
      <c r="X106" s="29">
        <v>474</v>
      </c>
      <c r="Y106" s="31">
        <v>1173</v>
      </c>
    </row>
    <row r="107" spans="1:25" s="21" customFormat="1" ht="36" x14ac:dyDescent="0.25">
      <c r="A107" s="26">
        <v>103</v>
      </c>
      <c r="B107" s="27" t="s">
        <v>247</v>
      </c>
      <c r="C107" s="28" t="s">
        <v>248</v>
      </c>
      <c r="D107" s="29">
        <v>450</v>
      </c>
      <c r="E107" s="29">
        <v>1125</v>
      </c>
      <c r="F107" s="29"/>
      <c r="G107" s="29"/>
      <c r="H107" s="29">
        <v>8</v>
      </c>
      <c r="I107" s="29">
        <v>20</v>
      </c>
      <c r="J107" s="29">
        <v>184</v>
      </c>
      <c r="K107" s="29">
        <v>458</v>
      </c>
      <c r="L107" s="29"/>
      <c r="M107" s="29"/>
      <c r="N107" s="29"/>
      <c r="O107" s="29"/>
      <c r="P107" s="29"/>
      <c r="Q107" s="29"/>
      <c r="R107" s="29">
        <v>123</v>
      </c>
      <c r="S107" s="29">
        <v>305</v>
      </c>
      <c r="T107" s="29"/>
      <c r="U107" s="29"/>
      <c r="V107" s="29">
        <v>192</v>
      </c>
      <c r="W107" s="29">
        <v>475</v>
      </c>
      <c r="X107" s="29">
        <v>957</v>
      </c>
      <c r="Y107" s="31">
        <v>2383</v>
      </c>
    </row>
    <row r="108" spans="1:25" s="21" customFormat="1" ht="72" x14ac:dyDescent="0.25">
      <c r="A108" s="26">
        <v>104</v>
      </c>
      <c r="B108" s="27" t="s">
        <v>249</v>
      </c>
      <c r="C108" s="28" t="s">
        <v>250</v>
      </c>
      <c r="D108" s="29">
        <v>651860</v>
      </c>
      <c r="E108" s="29">
        <v>1629648</v>
      </c>
      <c r="F108" s="29">
        <v>2373</v>
      </c>
      <c r="G108" s="29">
        <v>5932</v>
      </c>
      <c r="H108" s="29">
        <v>1200</v>
      </c>
      <c r="I108" s="29">
        <v>3000</v>
      </c>
      <c r="J108" s="29">
        <v>3023</v>
      </c>
      <c r="K108" s="29">
        <v>7556</v>
      </c>
      <c r="L108" s="29"/>
      <c r="M108" s="29"/>
      <c r="N108" s="29"/>
      <c r="O108" s="29"/>
      <c r="P108" s="29"/>
      <c r="Q108" s="29"/>
      <c r="R108" s="29">
        <v>598680</v>
      </c>
      <c r="S108" s="29">
        <v>1496682</v>
      </c>
      <c r="T108" s="29"/>
      <c r="U108" s="29"/>
      <c r="V108" s="29">
        <v>60250</v>
      </c>
      <c r="W108" s="29">
        <v>150618</v>
      </c>
      <c r="X108" s="29">
        <v>1317386</v>
      </c>
      <c r="Y108" s="31">
        <v>3293436</v>
      </c>
    </row>
    <row r="109" spans="1:25" s="21" customFormat="1" ht="108" x14ac:dyDescent="0.25">
      <c r="A109" s="26">
        <v>105</v>
      </c>
      <c r="B109" s="27" t="s">
        <v>251</v>
      </c>
      <c r="C109" s="28" t="s">
        <v>252</v>
      </c>
      <c r="D109" s="29">
        <v>105</v>
      </c>
      <c r="E109" s="29">
        <v>262</v>
      </c>
      <c r="F109" s="29"/>
      <c r="G109" s="29"/>
      <c r="H109" s="29"/>
      <c r="I109" s="29"/>
      <c r="J109" s="29"/>
      <c r="K109" s="29"/>
      <c r="L109" s="29"/>
      <c r="M109" s="29"/>
      <c r="N109" s="29"/>
      <c r="O109" s="29"/>
      <c r="P109" s="29"/>
      <c r="Q109" s="29"/>
      <c r="R109" s="29">
        <v>368</v>
      </c>
      <c r="S109" s="29">
        <v>908</v>
      </c>
      <c r="T109" s="29"/>
      <c r="U109" s="29"/>
      <c r="V109" s="29">
        <v>68</v>
      </c>
      <c r="W109" s="29">
        <v>163</v>
      </c>
      <c r="X109" s="29">
        <v>541</v>
      </c>
      <c r="Y109" s="31">
        <v>1333</v>
      </c>
    </row>
    <row r="110" spans="1:25" s="21" customFormat="1" ht="72" x14ac:dyDescent="0.25">
      <c r="A110" s="26">
        <v>106</v>
      </c>
      <c r="B110" s="27" t="s">
        <v>253</v>
      </c>
      <c r="C110" s="28" t="s">
        <v>254</v>
      </c>
      <c r="D110" s="29">
        <v>60</v>
      </c>
      <c r="E110" s="29">
        <v>149</v>
      </c>
      <c r="F110" s="29"/>
      <c r="G110" s="29"/>
      <c r="H110" s="29"/>
      <c r="I110" s="29"/>
      <c r="J110" s="29">
        <v>527</v>
      </c>
      <c r="K110" s="29">
        <v>1317</v>
      </c>
      <c r="L110" s="29"/>
      <c r="M110" s="29"/>
      <c r="N110" s="29"/>
      <c r="O110" s="29"/>
      <c r="P110" s="29"/>
      <c r="Q110" s="29"/>
      <c r="R110" s="29">
        <v>2899</v>
      </c>
      <c r="S110" s="29">
        <v>7241</v>
      </c>
      <c r="T110" s="29"/>
      <c r="U110" s="29"/>
      <c r="V110" s="29">
        <v>18</v>
      </c>
      <c r="W110" s="29">
        <v>42</v>
      </c>
      <c r="X110" s="29">
        <v>3504</v>
      </c>
      <c r="Y110" s="31">
        <v>8749</v>
      </c>
    </row>
    <row r="111" spans="1:25" s="21" customFormat="1" ht="72" x14ac:dyDescent="0.25">
      <c r="A111" s="26">
        <v>107</v>
      </c>
      <c r="B111" s="27" t="s">
        <v>255</v>
      </c>
      <c r="C111" s="28" t="s">
        <v>256</v>
      </c>
      <c r="D111" s="29">
        <v>151</v>
      </c>
      <c r="E111" s="29">
        <v>377</v>
      </c>
      <c r="F111" s="29"/>
      <c r="G111" s="29"/>
      <c r="H111" s="29"/>
      <c r="I111" s="29"/>
      <c r="J111" s="29"/>
      <c r="K111" s="29"/>
      <c r="L111" s="29"/>
      <c r="M111" s="29"/>
      <c r="N111" s="29"/>
      <c r="O111" s="29"/>
      <c r="P111" s="29"/>
      <c r="Q111" s="29"/>
      <c r="R111" s="29">
        <v>3054</v>
      </c>
      <c r="S111" s="29">
        <v>7630</v>
      </c>
      <c r="T111" s="29"/>
      <c r="U111" s="29"/>
      <c r="V111" s="29">
        <v>147</v>
      </c>
      <c r="W111" s="29">
        <v>364</v>
      </c>
      <c r="X111" s="29">
        <v>3352</v>
      </c>
      <c r="Y111" s="31">
        <v>8371</v>
      </c>
    </row>
    <row r="112" spans="1:25" s="21" customFormat="1" ht="72" x14ac:dyDescent="0.25">
      <c r="A112" s="26">
        <v>108</v>
      </c>
      <c r="B112" s="27" t="s">
        <v>257</v>
      </c>
      <c r="C112" s="28" t="s">
        <v>258</v>
      </c>
      <c r="D112" s="29">
        <v>59</v>
      </c>
      <c r="E112" s="29">
        <v>147</v>
      </c>
      <c r="F112" s="29"/>
      <c r="G112" s="29"/>
      <c r="H112" s="29"/>
      <c r="I112" s="29"/>
      <c r="J112" s="29"/>
      <c r="K112" s="29"/>
      <c r="L112" s="29"/>
      <c r="M112" s="29"/>
      <c r="N112" s="29"/>
      <c r="O112" s="29"/>
      <c r="P112" s="29"/>
      <c r="Q112" s="29"/>
      <c r="R112" s="29">
        <v>2758</v>
      </c>
      <c r="S112" s="29">
        <v>6890</v>
      </c>
      <c r="T112" s="29"/>
      <c r="U112" s="29"/>
      <c r="V112" s="29">
        <v>184</v>
      </c>
      <c r="W112" s="29">
        <v>457</v>
      </c>
      <c r="X112" s="29">
        <v>3001</v>
      </c>
      <c r="Y112" s="31">
        <v>7494</v>
      </c>
    </row>
    <row r="113" spans="1:25" s="21" customFormat="1" ht="126" x14ac:dyDescent="0.25">
      <c r="A113" s="26">
        <v>109</v>
      </c>
      <c r="B113" s="27" t="s">
        <v>259</v>
      </c>
      <c r="C113" s="28" t="s">
        <v>260</v>
      </c>
      <c r="D113" s="29">
        <v>4843</v>
      </c>
      <c r="E113" s="29">
        <v>12106</v>
      </c>
      <c r="F113" s="29"/>
      <c r="G113" s="29"/>
      <c r="H113" s="29"/>
      <c r="I113" s="29"/>
      <c r="J113" s="29">
        <v>588</v>
      </c>
      <c r="K113" s="29">
        <v>1470</v>
      </c>
      <c r="L113" s="29"/>
      <c r="M113" s="29"/>
      <c r="N113" s="29"/>
      <c r="O113" s="29"/>
      <c r="P113" s="29"/>
      <c r="Q113" s="29"/>
      <c r="R113" s="29">
        <v>12048</v>
      </c>
      <c r="S113" s="29">
        <v>30106</v>
      </c>
      <c r="T113" s="29"/>
      <c r="U113" s="29"/>
      <c r="V113" s="29">
        <v>566</v>
      </c>
      <c r="W113" s="29">
        <v>1410</v>
      </c>
      <c r="X113" s="29">
        <v>18045</v>
      </c>
      <c r="Y113" s="31">
        <v>45092</v>
      </c>
    </row>
    <row r="114" spans="1:25" s="21" customFormat="1" ht="72" x14ac:dyDescent="0.25">
      <c r="A114" s="26">
        <v>110</v>
      </c>
      <c r="B114" s="27" t="s">
        <v>261</v>
      </c>
      <c r="C114" s="28" t="s">
        <v>262</v>
      </c>
      <c r="D114" s="29"/>
      <c r="E114" s="29"/>
      <c r="F114" s="29"/>
      <c r="G114" s="29"/>
      <c r="H114" s="29"/>
      <c r="I114" s="29"/>
      <c r="J114" s="29"/>
      <c r="K114" s="29"/>
      <c r="L114" s="29"/>
      <c r="M114" s="29"/>
      <c r="N114" s="29"/>
      <c r="O114" s="29"/>
      <c r="P114" s="29"/>
      <c r="Q114" s="29"/>
      <c r="R114" s="29">
        <v>255</v>
      </c>
      <c r="S114" s="29">
        <v>633</v>
      </c>
      <c r="T114" s="29"/>
      <c r="U114" s="29"/>
      <c r="V114" s="29">
        <v>180</v>
      </c>
      <c r="W114" s="29">
        <v>450</v>
      </c>
      <c r="X114" s="29">
        <v>435</v>
      </c>
      <c r="Y114" s="31">
        <v>1083</v>
      </c>
    </row>
    <row r="115" spans="1:25" s="21" customFormat="1" ht="36" x14ac:dyDescent="0.25">
      <c r="A115" s="26">
        <v>111</v>
      </c>
      <c r="B115" s="27" t="s">
        <v>263</v>
      </c>
      <c r="C115" s="28" t="s">
        <v>264</v>
      </c>
      <c r="D115" s="29">
        <v>6361</v>
      </c>
      <c r="E115" s="29">
        <v>15902</v>
      </c>
      <c r="F115" s="29">
        <v>606</v>
      </c>
      <c r="G115" s="29">
        <v>1515</v>
      </c>
      <c r="H115" s="29"/>
      <c r="I115" s="29"/>
      <c r="J115" s="29">
        <v>295</v>
      </c>
      <c r="K115" s="29">
        <v>737</v>
      </c>
      <c r="L115" s="29"/>
      <c r="M115" s="29"/>
      <c r="N115" s="29"/>
      <c r="O115" s="29"/>
      <c r="P115" s="29"/>
      <c r="Q115" s="29"/>
      <c r="R115" s="29">
        <v>30067</v>
      </c>
      <c r="S115" s="29">
        <v>75152</v>
      </c>
      <c r="T115" s="29"/>
      <c r="U115" s="29"/>
      <c r="V115" s="29">
        <v>4463</v>
      </c>
      <c r="W115" s="29">
        <v>11152</v>
      </c>
      <c r="X115" s="29">
        <v>41792</v>
      </c>
      <c r="Y115" s="31">
        <v>104458</v>
      </c>
    </row>
    <row r="116" spans="1:25" s="21" customFormat="1" ht="126" x14ac:dyDescent="0.25">
      <c r="A116" s="26">
        <v>112</v>
      </c>
      <c r="B116" s="27" t="s">
        <v>265</v>
      </c>
      <c r="C116" s="28" t="s">
        <v>266</v>
      </c>
      <c r="D116" s="29">
        <v>7402</v>
      </c>
      <c r="E116" s="29">
        <v>18503</v>
      </c>
      <c r="F116" s="29">
        <v>730</v>
      </c>
      <c r="G116" s="29">
        <v>1824</v>
      </c>
      <c r="H116" s="29"/>
      <c r="I116" s="29"/>
      <c r="J116" s="29">
        <v>642</v>
      </c>
      <c r="K116" s="29">
        <v>1604</v>
      </c>
      <c r="L116" s="29"/>
      <c r="M116" s="29"/>
      <c r="N116" s="29"/>
      <c r="O116" s="29"/>
      <c r="P116" s="29"/>
      <c r="Q116" s="29"/>
      <c r="R116" s="29">
        <v>11593</v>
      </c>
      <c r="S116" s="29">
        <v>28969</v>
      </c>
      <c r="T116" s="29"/>
      <c r="U116" s="29"/>
      <c r="V116" s="29">
        <v>711</v>
      </c>
      <c r="W116" s="29">
        <v>1764</v>
      </c>
      <c r="X116" s="29">
        <v>21078</v>
      </c>
      <c r="Y116" s="31">
        <v>52664</v>
      </c>
    </row>
    <row r="117" spans="1:25" s="21" customFormat="1" ht="108" x14ac:dyDescent="0.25">
      <c r="A117" s="26">
        <v>113</v>
      </c>
      <c r="B117" s="27" t="s">
        <v>267</v>
      </c>
      <c r="C117" s="28" t="s">
        <v>268</v>
      </c>
      <c r="D117" s="29">
        <v>4436</v>
      </c>
      <c r="E117" s="29">
        <v>11089</v>
      </c>
      <c r="F117" s="29"/>
      <c r="G117" s="29"/>
      <c r="H117" s="29"/>
      <c r="I117" s="29"/>
      <c r="J117" s="29">
        <v>69</v>
      </c>
      <c r="K117" s="29">
        <v>171</v>
      </c>
      <c r="L117" s="29"/>
      <c r="M117" s="29"/>
      <c r="N117" s="29"/>
      <c r="O117" s="29"/>
      <c r="P117" s="29"/>
      <c r="Q117" s="29"/>
      <c r="R117" s="29">
        <v>7195</v>
      </c>
      <c r="S117" s="29">
        <v>17979</v>
      </c>
      <c r="T117" s="29"/>
      <c r="U117" s="29"/>
      <c r="V117" s="29">
        <v>1290</v>
      </c>
      <c r="W117" s="29">
        <v>3223</v>
      </c>
      <c r="X117" s="29">
        <v>12990</v>
      </c>
      <c r="Y117" s="31">
        <v>32462</v>
      </c>
    </row>
    <row r="118" spans="1:25" s="21" customFormat="1" ht="126" x14ac:dyDescent="0.25">
      <c r="A118" s="26">
        <v>114</v>
      </c>
      <c r="B118" s="27" t="s">
        <v>269</v>
      </c>
      <c r="C118" s="28" t="s">
        <v>270</v>
      </c>
      <c r="D118" s="29">
        <v>9527</v>
      </c>
      <c r="E118" s="29">
        <v>23816</v>
      </c>
      <c r="F118" s="29"/>
      <c r="G118" s="29"/>
      <c r="H118" s="29">
        <v>40</v>
      </c>
      <c r="I118" s="29">
        <v>100</v>
      </c>
      <c r="J118" s="29">
        <v>939</v>
      </c>
      <c r="K118" s="29">
        <v>2346</v>
      </c>
      <c r="L118" s="29"/>
      <c r="M118" s="29"/>
      <c r="N118" s="29"/>
      <c r="O118" s="29"/>
      <c r="P118" s="29"/>
      <c r="Q118" s="29"/>
      <c r="R118" s="29">
        <v>13402</v>
      </c>
      <c r="S118" s="29">
        <v>33483</v>
      </c>
      <c r="T118" s="29">
        <v>3</v>
      </c>
      <c r="U118" s="29">
        <v>7</v>
      </c>
      <c r="V118" s="29">
        <v>1238</v>
      </c>
      <c r="W118" s="29">
        <v>3085</v>
      </c>
      <c r="X118" s="29">
        <v>25149</v>
      </c>
      <c r="Y118" s="31">
        <v>62837</v>
      </c>
    </row>
    <row r="119" spans="1:25" s="21" customFormat="1" ht="126" x14ac:dyDescent="0.25">
      <c r="A119" s="26">
        <v>115</v>
      </c>
      <c r="B119" s="27" t="s">
        <v>271</v>
      </c>
      <c r="C119" s="28" t="s">
        <v>272</v>
      </c>
      <c r="D119" s="29">
        <v>3996</v>
      </c>
      <c r="E119" s="29">
        <v>9988</v>
      </c>
      <c r="F119" s="29"/>
      <c r="G119" s="29"/>
      <c r="H119" s="29">
        <v>20</v>
      </c>
      <c r="I119" s="29">
        <v>50</v>
      </c>
      <c r="J119" s="29">
        <v>278</v>
      </c>
      <c r="K119" s="29">
        <v>693</v>
      </c>
      <c r="L119" s="29"/>
      <c r="M119" s="29"/>
      <c r="N119" s="29"/>
      <c r="O119" s="29"/>
      <c r="P119" s="29"/>
      <c r="Q119" s="29"/>
      <c r="R119" s="29">
        <v>10859</v>
      </c>
      <c r="S119" s="29">
        <v>27127</v>
      </c>
      <c r="T119" s="29"/>
      <c r="U119" s="29"/>
      <c r="V119" s="29">
        <v>609</v>
      </c>
      <c r="W119" s="29">
        <v>1516</v>
      </c>
      <c r="X119" s="29">
        <v>15762</v>
      </c>
      <c r="Y119" s="31">
        <v>39374</v>
      </c>
    </row>
    <row r="120" spans="1:25" s="21" customFormat="1" ht="36" x14ac:dyDescent="0.25">
      <c r="A120" s="26">
        <v>116</v>
      </c>
      <c r="B120" s="27" t="s">
        <v>273</v>
      </c>
      <c r="C120" s="28" t="s">
        <v>274</v>
      </c>
      <c r="D120" s="29">
        <v>11736</v>
      </c>
      <c r="E120" s="29">
        <v>29339</v>
      </c>
      <c r="F120" s="29">
        <v>1251</v>
      </c>
      <c r="G120" s="29">
        <v>3126</v>
      </c>
      <c r="H120" s="29">
        <v>280</v>
      </c>
      <c r="I120" s="29">
        <v>700</v>
      </c>
      <c r="J120" s="29"/>
      <c r="K120" s="29"/>
      <c r="L120" s="29"/>
      <c r="M120" s="29"/>
      <c r="N120" s="29"/>
      <c r="O120" s="29"/>
      <c r="P120" s="29"/>
      <c r="Q120" s="29"/>
      <c r="R120" s="29">
        <v>37228</v>
      </c>
      <c r="S120" s="29">
        <v>93054</v>
      </c>
      <c r="T120" s="29">
        <v>4</v>
      </c>
      <c r="U120" s="29">
        <v>10</v>
      </c>
      <c r="V120" s="29">
        <v>2382</v>
      </c>
      <c r="W120" s="29">
        <v>5949</v>
      </c>
      <c r="X120" s="29">
        <v>52881</v>
      </c>
      <c r="Y120" s="31">
        <v>132178</v>
      </c>
    </row>
    <row r="121" spans="1:25" s="21" customFormat="1" ht="36" x14ac:dyDescent="0.25">
      <c r="A121" s="26">
        <v>117</v>
      </c>
      <c r="B121" s="27" t="s">
        <v>275</v>
      </c>
      <c r="C121" s="28" t="s">
        <v>276</v>
      </c>
      <c r="D121" s="29">
        <v>39800</v>
      </c>
      <c r="E121" s="29">
        <v>99500</v>
      </c>
      <c r="F121" s="29">
        <v>13286</v>
      </c>
      <c r="G121" s="29">
        <v>33215</v>
      </c>
      <c r="H121" s="29">
        <v>800</v>
      </c>
      <c r="I121" s="29">
        <v>2000</v>
      </c>
      <c r="J121" s="29">
        <v>2376</v>
      </c>
      <c r="K121" s="29">
        <v>5939</v>
      </c>
      <c r="L121" s="29"/>
      <c r="M121" s="29"/>
      <c r="N121" s="29"/>
      <c r="O121" s="29"/>
      <c r="P121" s="29"/>
      <c r="Q121" s="29"/>
      <c r="R121" s="29">
        <v>54139</v>
      </c>
      <c r="S121" s="29">
        <v>135334</v>
      </c>
      <c r="T121" s="29">
        <v>4</v>
      </c>
      <c r="U121" s="29">
        <v>10</v>
      </c>
      <c r="V121" s="29">
        <v>3668</v>
      </c>
      <c r="W121" s="29">
        <v>9163</v>
      </c>
      <c r="X121" s="29">
        <v>114073</v>
      </c>
      <c r="Y121" s="31">
        <v>285161</v>
      </c>
    </row>
    <row r="122" spans="1:25" s="21" customFormat="1" ht="54" x14ac:dyDescent="0.25">
      <c r="A122" s="26">
        <v>118</v>
      </c>
      <c r="B122" s="27" t="s">
        <v>277</v>
      </c>
      <c r="C122" s="28" t="s">
        <v>278</v>
      </c>
      <c r="D122" s="29">
        <v>8413</v>
      </c>
      <c r="E122" s="29">
        <v>21031</v>
      </c>
      <c r="F122" s="29">
        <v>1430</v>
      </c>
      <c r="G122" s="29">
        <v>3573</v>
      </c>
      <c r="H122" s="29">
        <v>20</v>
      </c>
      <c r="I122" s="29">
        <v>50</v>
      </c>
      <c r="J122" s="29">
        <v>126</v>
      </c>
      <c r="K122" s="29">
        <v>315</v>
      </c>
      <c r="L122" s="29"/>
      <c r="M122" s="29"/>
      <c r="N122" s="29"/>
      <c r="O122" s="29"/>
      <c r="P122" s="29"/>
      <c r="Q122" s="29"/>
      <c r="R122" s="29">
        <v>5164</v>
      </c>
      <c r="S122" s="29">
        <v>12898</v>
      </c>
      <c r="T122" s="29"/>
      <c r="U122" s="29"/>
      <c r="V122" s="29">
        <v>333</v>
      </c>
      <c r="W122" s="29">
        <v>830</v>
      </c>
      <c r="X122" s="29">
        <v>15486</v>
      </c>
      <c r="Y122" s="31">
        <v>38697</v>
      </c>
    </row>
    <row r="123" spans="1:25" s="21" customFormat="1" ht="54" x14ac:dyDescent="0.25">
      <c r="A123" s="26">
        <v>119</v>
      </c>
      <c r="B123" s="27" t="s">
        <v>279</v>
      </c>
      <c r="C123" s="28" t="s">
        <v>280</v>
      </c>
      <c r="D123" s="29">
        <v>6139</v>
      </c>
      <c r="E123" s="29">
        <v>15347</v>
      </c>
      <c r="F123" s="29">
        <v>480</v>
      </c>
      <c r="G123" s="29">
        <v>1200</v>
      </c>
      <c r="H123" s="29">
        <v>20</v>
      </c>
      <c r="I123" s="29">
        <v>50</v>
      </c>
      <c r="J123" s="29">
        <v>168</v>
      </c>
      <c r="K123" s="29">
        <v>420</v>
      </c>
      <c r="L123" s="29"/>
      <c r="M123" s="29"/>
      <c r="N123" s="29"/>
      <c r="O123" s="29"/>
      <c r="P123" s="29"/>
      <c r="Q123" s="29"/>
      <c r="R123" s="29">
        <v>6056</v>
      </c>
      <c r="S123" s="29">
        <v>15129</v>
      </c>
      <c r="T123" s="29"/>
      <c r="U123" s="29"/>
      <c r="V123" s="29">
        <v>445</v>
      </c>
      <c r="W123" s="29">
        <v>1109</v>
      </c>
      <c r="X123" s="29">
        <v>13308</v>
      </c>
      <c r="Y123" s="31">
        <v>33255</v>
      </c>
    </row>
    <row r="124" spans="1:25" s="21" customFormat="1" ht="54" x14ac:dyDescent="0.25">
      <c r="A124" s="26">
        <v>120</v>
      </c>
      <c r="B124" s="27" t="s">
        <v>281</v>
      </c>
      <c r="C124" s="28" t="s">
        <v>282</v>
      </c>
      <c r="D124" s="29">
        <v>3505</v>
      </c>
      <c r="E124" s="29">
        <v>8762</v>
      </c>
      <c r="F124" s="29">
        <v>580</v>
      </c>
      <c r="G124" s="29">
        <v>1450</v>
      </c>
      <c r="H124" s="29">
        <v>20</v>
      </c>
      <c r="I124" s="29">
        <v>50</v>
      </c>
      <c r="J124" s="29">
        <v>86</v>
      </c>
      <c r="K124" s="29">
        <v>213</v>
      </c>
      <c r="L124" s="29"/>
      <c r="M124" s="29"/>
      <c r="N124" s="29"/>
      <c r="O124" s="29"/>
      <c r="P124" s="29"/>
      <c r="Q124" s="29"/>
      <c r="R124" s="29">
        <v>4758</v>
      </c>
      <c r="S124" s="29">
        <v>11884</v>
      </c>
      <c r="T124" s="29"/>
      <c r="U124" s="29"/>
      <c r="V124" s="29">
        <v>93</v>
      </c>
      <c r="W124" s="29">
        <v>232</v>
      </c>
      <c r="X124" s="29">
        <v>9042</v>
      </c>
      <c r="Y124" s="31">
        <v>22591</v>
      </c>
    </row>
    <row r="125" spans="1:25" s="21" customFormat="1" ht="36" x14ac:dyDescent="0.25">
      <c r="A125" s="26">
        <v>121</v>
      </c>
      <c r="B125" s="27" t="s">
        <v>283</v>
      </c>
      <c r="C125" s="28" t="s">
        <v>284</v>
      </c>
      <c r="D125" s="29">
        <v>11511</v>
      </c>
      <c r="E125" s="29">
        <v>28776</v>
      </c>
      <c r="F125" s="29">
        <v>1370</v>
      </c>
      <c r="G125" s="29">
        <v>3424</v>
      </c>
      <c r="H125" s="29">
        <v>280</v>
      </c>
      <c r="I125" s="29">
        <v>700</v>
      </c>
      <c r="J125" s="29">
        <v>1195</v>
      </c>
      <c r="K125" s="29">
        <v>2986</v>
      </c>
      <c r="L125" s="29"/>
      <c r="M125" s="29"/>
      <c r="N125" s="29"/>
      <c r="O125" s="29"/>
      <c r="P125" s="29"/>
      <c r="Q125" s="29"/>
      <c r="R125" s="29">
        <v>15921</v>
      </c>
      <c r="S125" s="29">
        <v>39793</v>
      </c>
      <c r="T125" s="29"/>
      <c r="U125" s="29"/>
      <c r="V125" s="29">
        <v>4730</v>
      </c>
      <c r="W125" s="29">
        <v>11818</v>
      </c>
      <c r="X125" s="29">
        <v>35007</v>
      </c>
      <c r="Y125" s="31">
        <v>87497</v>
      </c>
    </row>
    <row r="126" spans="1:25" s="21" customFormat="1" ht="108" x14ac:dyDescent="0.25">
      <c r="A126" s="26">
        <v>122</v>
      </c>
      <c r="B126" s="27" t="s">
        <v>285</v>
      </c>
      <c r="C126" s="28" t="s">
        <v>286</v>
      </c>
      <c r="D126" s="29">
        <v>60</v>
      </c>
      <c r="E126" s="29">
        <v>149</v>
      </c>
      <c r="F126" s="29"/>
      <c r="G126" s="29"/>
      <c r="H126" s="29"/>
      <c r="I126" s="29"/>
      <c r="J126" s="29"/>
      <c r="K126" s="29"/>
      <c r="L126" s="29"/>
      <c r="M126" s="29"/>
      <c r="N126" s="29"/>
      <c r="O126" s="29"/>
      <c r="P126" s="29"/>
      <c r="Q126" s="29"/>
      <c r="R126" s="29">
        <v>317</v>
      </c>
      <c r="S126" s="29">
        <v>789</v>
      </c>
      <c r="T126" s="29"/>
      <c r="U126" s="29"/>
      <c r="V126" s="29">
        <v>94</v>
      </c>
      <c r="W126" s="29">
        <v>233</v>
      </c>
      <c r="X126" s="29">
        <v>471</v>
      </c>
      <c r="Y126" s="31">
        <v>1171</v>
      </c>
    </row>
    <row r="127" spans="1:25" s="21" customFormat="1" ht="36" x14ac:dyDescent="0.25">
      <c r="A127" s="26">
        <v>123</v>
      </c>
      <c r="B127" s="27" t="s">
        <v>287</v>
      </c>
      <c r="C127" s="28" t="s">
        <v>288</v>
      </c>
      <c r="D127" s="29">
        <v>6446</v>
      </c>
      <c r="E127" s="29">
        <v>16115</v>
      </c>
      <c r="F127" s="29">
        <v>6160</v>
      </c>
      <c r="G127" s="29">
        <v>15400</v>
      </c>
      <c r="H127" s="29">
        <v>800</v>
      </c>
      <c r="I127" s="29">
        <v>2000</v>
      </c>
      <c r="J127" s="29">
        <v>1891</v>
      </c>
      <c r="K127" s="29">
        <v>4726</v>
      </c>
      <c r="L127" s="29"/>
      <c r="M127" s="29"/>
      <c r="N127" s="29"/>
      <c r="O127" s="29"/>
      <c r="P127" s="29"/>
      <c r="Q127" s="29"/>
      <c r="R127" s="29">
        <v>14555</v>
      </c>
      <c r="S127" s="29">
        <v>36374</v>
      </c>
      <c r="T127" s="29"/>
      <c r="U127" s="29"/>
      <c r="V127" s="29">
        <v>1054</v>
      </c>
      <c r="W127" s="29">
        <v>2631</v>
      </c>
      <c r="X127" s="29">
        <v>30906</v>
      </c>
      <c r="Y127" s="31">
        <v>77246</v>
      </c>
    </row>
    <row r="128" spans="1:25" s="21" customFormat="1" ht="36" x14ac:dyDescent="0.25">
      <c r="A128" s="26">
        <v>124</v>
      </c>
      <c r="B128" s="27" t="s">
        <v>289</v>
      </c>
      <c r="C128" s="28" t="s">
        <v>290</v>
      </c>
      <c r="D128" s="29">
        <v>3370</v>
      </c>
      <c r="E128" s="29">
        <v>8425</v>
      </c>
      <c r="F128" s="29">
        <v>3231</v>
      </c>
      <c r="G128" s="29">
        <v>8076</v>
      </c>
      <c r="H128" s="29">
        <v>200</v>
      </c>
      <c r="I128" s="29">
        <v>500</v>
      </c>
      <c r="J128" s="29">
        <v>1244</v>
      </c>
      <c r="K128" s="29">
        <v>3109</v>
      </c>
      <c r="L128" s="29"/>
      <c r="M128" s="29"/>
      <c r="N128" s="29"/>
      <c r="O128" s="29"/>
      <c r="P128" s="29"/>
      <c r="Q128" s="29"/>
      <c r="R128" s="29">
        <v>14645</v>
      </c>
      <c r="S128" s="29">
        <v>36595</v>
      </c>
      <c r="T128" s="29"/>
      <c r="U128" s="29"/>
      <c r="V128" s="29">
        <v>346</v>
      </c>
      <c r="W128" s="29">
        <v>860</v>
      </c>
      <c r="X128" s="29">
        <v>23036</v>
      </c>
      <c r="Y128" s="31">
        <v>57565</v>
      </c>
    </row>
    <row r="129" spans="1:25" s="21" customFormat="1" ht="36" x14ac:dyDescent="0.25">
      <c r="A129" s="26">
        <v>125</v>
      </c>
      <c r="B129" s="27" t="s">
        <v>291</v>
      </c>
      <c r="C129" s="28" t="s">
        <v>292</v>
      </c>
      <c r="D129" s="29">
        <v>1731</v>
      </c>
      <c r="E129" s="29">
        <v>4327</v>
      </c>
      <c r="F129" s="29">
        <v>1848</v>
      </c>
      <c r="G129" s="29">
        <v>4620</v>
      </c>
      <c r="H129" s="29">
        <v>200</v>
      </c>
      <c r="I129" s="29">
        <v>500</v>
      </c>
      <c r="J129" s="29">
        <v>661</v>
      </c>
      <c r="K129" s="29">
        <v>1651</v>
      </c>
      <c r="L129" s="29"/>
      <c r="M129" s="29"/>
      <c r="N129" s="29"/>
      <c r="O129" s="29"/>
      <c r="P129" s="29"/>
      <c r="Q129" s="29"/>
      <c r="R129" s="29">
        <v>4964</v>
      </c>
      <c r="S129" s="29">
        <v>12395</v>
      </c>
      <c r="T129" s="29"/>
      <c r="U129" s="29"/>
      <c r="V129" s="29">
        <v>101</v>
      </c>
      <c r="W129" s="29">
        <v>248</v>
      </c>
      <c r="X129" s="29">
        <v>9505</v>
      </c>
      <c r="Y129" s="31">
        <v>23741</v>
      </c>
    </row>
    <row r="130" spans="1:25" s="21" customFormat="1" ht="72" x14ac:dyDescent="0.25">
      <c r="A130" s="26">
        <v>126</v>
      </c>
      <c r="B130" s="27" t="s">
        <v>293</v>
      </c>
      <c r="C130" s="28" t="s">
        <v>294</v>
      </c>
      <c r="D130" s="29">
        <v>399230</v>
      </c>
      <c r="E130" s="29">
        <v>998075</v>
      </c>
      <c r="F130" s="29">
        <v>14808</v>
      </c>
      <c r="G130" s="29">
        <v>37020</v>
      </c>
      <c r="H130" s="29">
        <v>1000</v>
      </c>
      <c r="I130" s="29">
        <v>2500</v>
      </c>
      <c r="J130" s="29"/>
      <c r="K130" s="29"/>
      <c r="L130" s="29"/>
      <c r="M130" s="29"/>
      <c r="N130" s="29"/>
      <c r="O130" s="29"/>
      <c r="P130" s="29"/>
      <c r="Q130" s="29"/>
      <c r="R130" s="29">
        <v>484615</v>
      </c>
      <c r="S130" s="29">
        <v>1211520</v>
      </c>
      <c r="T130" s="29"/>
      <c r="U130" s="29"/>
      <c r="V130" s="29">
        <v>32127</v>
      </c>
      <c r="W130" s="29">
        <v>80308</v>
      </c>
      <c r="X130" s="29">
        <v>931780</v>
      </c>
      <c r="Y130" s="31">
        <v>2329423</v>
      </c>
    </row>
    <row r="131" spans="1:25" s="21" customFormat="1" ht="54" x14ac:dyDescent="0.25">
      <c r="A131" s="26">
        <v>127</v>
      </c>
      <c r="B131" s="27" t="s">
        <v>295</v>
      </c>
      <c r="C131" s="28" t="s">
        <v>296</v>
      </c>
      <c r="D131" s="29"/>
      <c r="E131" s="29"/>
      <c r="F131" s="29"/>
      <c r="G131" s="29"/>
      <c r="H131" s="29"/>
      <c r="I131" s="29"/>
      <c r="J131" s="29"/>
      <c r="K131" s="29"/>
      <c r="L131" s="29"/>
      <c r="M131" s="29"/>
      <c r="N131" s="29"/>
      <c r="O131" s="29"/>
      <c r="P131" s="29"/>
      <c r="Q131" s="29"/>
      <c r="R131" s="29">
        <v>1346</v>
      </c>
      <c r="S131" s="29">
        <v>3356</v>
      </c>
      <c r="T131" s="29"/>
      <c r="U131" s="29"/>
      <c r="V131" s="29">
        <v>162</v>
      </c>
      <c r="W131" s="29">
        <v>405</v>
      </c>
      <c r="X131" s="29">
        <v>1508</v>
      </c>
      <c r="Y131" s="31">
        <v>3761</v>
      </c>
    </row>
    <row r="132" spans="1:25" s="21" customFormat="1" ht="72" x14ac:dyDescent="0.25">
      <c r="A132" s="26">
        <v>128</v>
      </c>
      <c r="B132" s="27" t="s">
        <v>297</v>
      </c>
      <c r="C132" s="28" t="s">
        <v>298</v>
      </c>
      <c r="D132" s="29"/>
      <c r="E132" s="29"/>
      <c r="F132" s="29"/>
      <c r="G132" s="29"/>
      <c r="H132" s="29">
        <v>200</v>
      </c>
      <c r="I132" s="29">
        <v>500</v>
      </c>
      <c r="J132" s="29"/>
      <c r="K132" s="29"/>
      <c r="L132" s="29"/>
      <c r="M132" s="29"/>
      <c r="N132" s="29"/>
      <c r="O132" s="29"/>
      <c r="P132" s="29"/>
      <c r="Q132" s="29"/>
      <c r="R132" s="29">
        <v>12627</v>
      </c>
      <c r="S132" s="29">
        <v>31559</v>
      </c>
      <c r="T132" s="29"/>
      <c r="U132" s="29"/>
      <c r="V132" s="29">
        <v>55</v>
      </c>
      <c r="W132" s="29">
        <v>134</v>
      </c>
      <c r="X132" s="29">
        <v>12882</v>
      </c>
      <c r="Y132" s="31">
        <v>32193</v>
      </c>
    </row>
    <row r="133" spans="1:25" s="21" customFormat="1" ht="54" x14ac:dyDescent="0.25">
      <c r="A133" s="26">
        <v>129</v>
      </c>
      <c r="B133" s="27" t="s">
        <v>299</v>
      </c>
      <c r="C133" s="28" t="s">
        <v>300</v>
      </c>
      <c r="D133" s="29">
        <v>14152</v>
      </c>
      <c r="E133" s="29">
        <v>35379</v>
      </c>
      <c r="F133" s="29">
        <v>2024</v>
      </c>
      <c r="G133" s="29">
        <v>5060</v>
      </c>
      <c r="H133" s="29"/>
      <c r="I133" s="29"/>
      <c r="J133" s="29">
        <v>430</v>
      </c>
      <c r="K133" s="29">
        <v>1074</v>
      </c>
      <c r="L133" s="29"/>
      <c r="M133" s="29"/>
      <c r="N133" s="29"/>
      <c r="O133" s="29"/>
      <c r="P133" s="29"/>
      <c r="Q133" s="29"/>
      <c r="R133" s="29">
        <v>8475</v>
      </c>
      <c r="S133" s="29">
        <v>21174</v>
      </c>
      <c r="T133" s="29">
        <v>12</v>
      </c>
      <c r="U133" s="29">
        <v>30</v>
      </c>
      <c r="V133" s="29">
        <v>307</v>
      </c>
      <c r="W133" s="29">
        <v>761</v>
      </c>
      <c r="X133" s="29">
        <v>25400</v>
      </c>
      <c r="Y133" s="31">
        <v>63478</v>
      </c>
    </row>
    <row r="134" spans="1:25" s="21" customFormat="1" ht="54" x14ac:dyDescent="0.25">
      <c r="A134" s="26">
        <v>130</v>
      </c>
      <c r="B134" s="27" t="s">
        <v>301</v>
      </c>
      <c r="C134" s="28" t="s">
        <v>302</v>
      </c>
      <c r="D134" s="29">
        <v>5955</v>
      </c>
      <c r="E134" s="29">
        <v>14886</v>
      </c>
      <c r="F134" s="29">
        <v>170</v>
      </c>
      <c r="G134" s="29">
        <v>423</v>
      </c>
      <c r="H134" s="29"/>
      <c r="I134" s="29"/>
      <c r="J134" s="29">
        <v>136</v>
      </c>
      <c r="K134" s="29">
        <v>338</v>
      </c>
      <c r="L134" s="29"/>
      <c r="M134" s="29"/>
      <c r="N134" s="29"/>
      <c r="O134" s="29"/>
      <c r="P134" s="29"/>
      <c r="Q134" s="29"/>
      <c r="R134" s="29">
        <v>14258</v>
      </c>
      <c r="S134" s="29">
        <v>35624</v>
      </c>
      <c r="T134" s="29">
        <v>12</v>
      </c>
      <c r="U134" s="29">
        <v>30</v>
      </c>
      <c r="V134" s="29">
        <v>76</v>
      </c>
      <c r="W134" s="29">
        <v>186</v>
      </c>
      <c r="X134" s="29">
        <v>20607</v>
      </c>
      <c r="Y134" s="31">
        <v>51487</v>
      </c>
    </row>
    <row r="135" spans="1:25" s="21" customFormat="1" ht="72" x14ac:dyDescent="0.25">
      <c r="A135" s="26">
        <v>131</v>
      </c>
      <c r="B135" s="27" t="s">
        <v>303</v>
      </c>
      <c r="C135" s="28" t="s">
        <v>304</v>
      </c>
      <c r="D135" s="29"/>
      <c r="E135" s="29"/>
      <c r="F135" s="29">
        <v>320</v>
      </c>
      <c r="G135" s="29">
        <v>798</v>
      </c>
      <c r="H135" s="29"/>
      <c r="I135" s="29"/>
      <c r="J135" s="29"/>
      <c r="K135" s="29"/>
      <c r="L135" s="29"/>
      <c r="M135" s="29"/>
      <c r="N135" s="29"/>
      <c r="O135" s="29"/>
      <c r="P135" s="29"/>
      <c r="Q135" s="29"/>
      <c r="R135" s="29">
        <v>19412</v>
      </c>
      <c r="S135" s="29">
        <v>48522</v>
      </c>
      <c r="T135" s="29"/>
      <c r="U135" s="29"/>
      <c r="V135" s="29">
        <v>413</v>
      </c>
      <c r="W135" s="29">
        <v>1029</v>
      </c>
      <c r="X135" s="29">
        <v>20145</v>
      </c>
      <c r="Y135" s="31">
        <v>50349</v>
      </c>
    </row>
    <row r="136" spans="1:25" s="21" customFormat="1" ht="72" x14ac:dyDescent="0.25">
      <c r="A136" s="26">
        <v>132</v>
      </c>
      <c r="B136" s="27" t="s">
        <v>305</v>
      </c>
      <c r="C136" s="28" t="s">
        <v>306</v>
      </c>
      <c r="D136" s="29">
        <v>1429</v>
      </c>
      <c r="E136" s="29">
        <v>3572</v>
      </c>
      <c r="F136" s="29">
        <v>960</v>
      </c>
      <c r="G136" s="29">
        <v>2400</v>
      </c>
      <c r="H136" s="29">
        <v>800</v>
      </c>
      <c r="I136" s="29">
        <v>2000</v>
      </c>
      <c r="J136" s="29">
        <v>1128</v>
      </c>
      <c r="K136" s="29">
        <v>2818</v>
      </c>
      <c r="L136" s="29"/>
      <c r="M136" s="29"/>
      <c r="N136" s="29"/>
      <c r="O136" s="29"/>
      <c r="P136" s="29"/>
      <c r="Q136" s="29"/>
      <c r="R136" s="29">
        <v>4317</v>
      </c>
      <c r="S136" s="29">
        <v>10781</v>
      </c>
      <c r="T136" s="29"/>
      <c r="U136" s="29"/>
      <c r="V136" s="29">
        <v>111</v>
      </c>
      <c r="W136" s="29">
        <v>274</v>
      </c>
      <c r="X136" s="29">
        <v>8745</v>
      </c>
      <c r="Y136" s="31">
        <v>21845</v>
      </c>
    </row>
    <row r="137" spans="1:25" s="21" customFormat="1" ht="72" x14ac:dyDescent="0.25">
      <c r="A137" s="26">
        <v>133</v>
      </c>
      <c r="B137" s="27" t="s">
        <v>307</v>
      </c>
      <c r="C137" s="28" t="s">
        <v>308</v>
      </c>
      <c r="D137" s="29">
        <v>1518</v>
      </c>
      <c r="E137" s="29">
        <v>3794</v>
      </c>
      <c r="F137" s="29"/>
      <c r="G137" s="29"/>
      <c r="H137" s="29"/>
      <c r="I137" s="29"/>
      <c r="J137" s="29">
        <v>398</v>
      </c>
      <c r="K137" s="29">
        <v>993</v>
      </c>
      <c r="L137" s="29"/>
      <c r="M137" s="29"/>
      <c r="N137" s="29"/>
      <c r="O137" s="29"/>
      <c r="P137" s="29"/>
      <c r="Q137" s="29"/>
      <c r="R137" s="29">
        <v>2792</v>
      </c>
      <c r="S137" s="29">
        <v>6970</v>
      </c>
      <c r="T137" s="29"/>
      <c r="U137" s="29"/>
      <c r="V137" s="29">
        <v>87</v>
      </c>
      <c r="W137" s="29">
        <v>214</v>
      </c>
      <c r="X137" s="29">
        <v>4795</v>
      </c>
      <c r="Y137" s="31">
        <v>11971</v>
      </c>
    </row>
    <row r="138" spans="1:25" s="21" customFormat="1" ht="72" x14ac:dyDescent="0.25">
      <c r="A138" s="26">
        <v>134</v>
      </c>
      <c r="B138" s="27" t="s">
        <v>309</v>
      </c>
      <c r="C138" s="28" t="s">
        <v>310</v>
      </c>
      <c r="D138" s="29">
        <v>838</v>
      </c>
      <c r="E138" s="29">
        <v>2095</v>
      </c>
      <c r="F138" s="29">
        <v>280</v>
      </c>
      <c r="G138" s="29">
        <v>700</v>
      </c>
      <c r="H138" s="29"/>
      <c r="I138" s="29"/>
      <c r="J138" s="29">
        <v>361</v>
      </c>
      <c r="K138" s="29">
        <v>901</v>
      </c>
      <c r="L138" s="29"/>
      <c r="M138" s="29"/>
      <c r="N138" s="29"/>
      <c r="O138" s="29"/>
      <c r="P138" s="29"/>
      <c r="Q138" s="29"/>
      <c r="R138" s="29">
        <v>3809</v>
      </c>
      <c r="S138" s="29">
        <v>9512</v>
      </c>
      <c r="T138" s="29"/>
      <c r="U138" s="29"/>
      <c r="V138" s="29">
        <v>36</v>
      </c>
      <c r="W138" s="29">
        <v>88</v>
      </c>
      <c r="X138" s="29">
        <v>5324</v>
      </c>
      <c r="Y138" s="31">
        <v>13296</v>
      </c>
    </row>
    <row r="139" spans="1:25" s="21" customFormat="1" ht="72" x14ac:dyDescent="0.25">
      <c r="A139" s="26">
        <v>135</v>
      </c>
      <c r="B139" s="27" t="s">
        <v>311</v>
      </c>
      <c r="C139" s="28" t="s">
        <v>312</v>
      </c>
      <c r="D139" s="29"/>
      <c r="E139" s="29"/>
      <c r="F139" s="29"/>
      <c r="G139" s="29"/>
      <c r="H139" s="29"/>
      <c r="I139" s="29"/>
      <c r="J139" s="29"/>
      <c r="K139" s="29"/>
      <c r="L139" s="29"/>
      <c r="M139" s="29"/>
      <c r="N139" s="29"/>
      <c r="O139" s="29"/>
      <c r="P139" s="29"/>
      <c r="Q139" s="29"/>
      <c r="R139" s="29">
        <v>536</v>
      </c>
      <c r="S139" s="29">
        <v>1333</v>
      </c>
      <c r="T139" s="29"/>
      <c r="U139" s="29"/>
      <c r="V139" s="29">
        <v>16</v>
      </c>
      <c r="W139" s="29">
        <v>38</v>
      </c>
      <c r="X139" s="29">
        <v>552</v>
      </c>
      <c r="Y139" s="31">
        <v>1371</v>
      </c>
    </row>
    <row r="140" spans="1:25" s="21" customFormat="1" ht="36" x14ac:dyDescent="0.25">
      <c r="A140" s="26">
        <v>136</v>
      </c>
      <c r="B140" s="27" t="s">
        <v>313</v>
      </c>
      <c r="C140" s="28" t="s">
        <v>314</v>
      </c>
      <c r="D140" s="29">
        <v>28076</v>
      </c>
      <c r="E140" s="29">
        <v>70190</v>
      </c>
      <c r="F140" s="29">
        <v>3993</v>
      </c>
      <c r="G140" s="29">
        <v>9982</v>
      </c>
      <c r="H140" s="29">
        <v>200</v>
      </c>
      <c r="I140" s="29">
        <v>500</v>
      </c>
      <c r="J140" s="29">
        <v>3836</v>
      </c>
      <c r="K140" s="29">
        <v>9588</v>
      </c>
      <c r="L140" s="29"/>
      <c r="M140" s="29"/>
      <c r="N140" s="29"/>
      <c r="O140" s="29"/>
      <c r="P140" s="29"/>
      <c r="Q140" s="29"/>
      <c r="R140" s="29">
        <v>53758</v>
      </c>
      <c r="S140" s="29">
        <v>134378</v>
      </c>
      <c r="T140" s="29"/>
      <c r="U140" s="29"/>
      <c r="V140" s="29">
        <v>8384</v>
      </c>
      <c r="W140" s="29">
        <v>20953</v>
      </c>
      <c r="X140" s="29">
        <v>98247</v>
      </c>
      <c r="Y140" s="31">
        <v>245591</v>
      </c>
    </row>
    <row r="141" spans="1:25" s="21" customFormat="1" ht="409.5" x14ac:dyDescent="0.25">
      <c r="A141" s="26">
        <v>137</v>
      </c>
      <c r="B141" s="27" t="s">
        <v>315</v>
      </c>
      <c r="C141" s="28" t="s">
        <v>316</v>
      </c>
      <c r="D141" s="29"/>
      <c r="E141" s="29"/>
      <c r="F141" s="29"/>
      <c r="G141" s="29"/>
      <c r="H141" s="29"/>
      <c r="I141" s="29"/>
      <c r="J141" s="29"/>
      <c r="K141" s="29"/>
      <c r="L141" s="29"/>
      <c r="M141" s="29"/>
      <c r="N141" s="29"/>
      <c r="O141" s="29"/>
      <c r="P141" s="29"/>
      <c r="Q141" s="29"/>
      <c r="R141" s="29">
        <v>6811</v>
      </c>
      <c r="S141" s="29">
        <v>17023</v>
      </c>
      <c r="T141" s="29"/>
      <c r="U141" s="29"/>
      <c r="V141" s="29">
        <v>752</v>
      </c>
      <c r="W141" s="29">
        <v>1878</v>
      </c>
      <c r="X141" s="29">
        <v>7563</v>
      </c>
      <c r="Y141" s="31">
        <v>18901</v>
      </c>
    </row>
    <row r="142" spans="1:25" s="21" customFormat="1" ht="409.5" x14ac:dyDescent="0.25">
      <c r="A142" s="26">
        <v>138</v>
      </c>
      <c r="B142" s="27" t="s">
        <v>317</v>
      </c>
      <c r="C142" s="28" t="s">
        <v>318</v>
      </c>
      <c r="D142" s="29"/>
      <c r="E142" s="29"/>
      <c r="F142" s="29"/>
      <c r="G142" s="29"/>
      <c r="H142" s="29"/>
      <c r="I142" s="29"/>
      <c r="J142" s="29"/>
      <c r="K142" s="29"/>
      <c r="L142" s="29"/>
      <c r="M142" s="29"/>
      <c r="N142" s="29"/>
      <c r="O142" s="29"/>
      <c r="P142" s="29"/>
      <c r="Q142" s="29"/>
      <c r="R142" s="29">
        <v>9647</v>
      </c>
      <c r="S142" s="29">
        <v>24112</v>
      </c>
      <c r="T142" s="29"/>
      <c r="U142" s="29"/>
      <c r="V142" s="29">
        <v>492</v>
      </c>
      <c r="W142" s="29">
        <v>1228</v>
      </c>
      <c r="X142" s="29">
        <v>10139</v>
      </c>
      <c r="Y142" s="31">
        <v>25340</v>
      </c>
    </row>
    <row r="143" spans="1:25" s="21" customFormat="1" ht="409.5" x14ac:dyDescent="0.25">
      <c r="A143" s="26">
        <v>139</v>
      </c>
      <c r="B143" s="27" t="s">
        <v>319</v>
      </c>
      <c r="C143" s="28" t="s">
        <v>320</v>
      </c>
      <c r="D143" s="29"/>
      <c r="E143" s="29"/>
      <c r="F143" s="29"/>
      <c r="G143" s="29"/>
      <c r="H143" s="29"/>
      <c r="I143" s="29"/>
      <c r="J143" s="29"/>
      <c r="K143" s="29"/>
      <c r="L143" s="29"/>
      <c r="M143" s="29"/>
      <c r="N143" s="29"/>
      <c r="O143" s="29"/>
      <c r="P143" s="29"/>
      <c r="Q143" s="29"/>
      <c r="R143" s="29">
        <v>4660</v>
      </c>
      <c r="S143" s="29">
        <v>11646</v>
      </c>
      <c r="T143" s="29"/>
      <c r="U143" s="29"/>
      <c r="V143" s="29">
        <v>552</v>
      </c>
      <c r="W143" s="29">
        <v>1378</v>
      </c>
      <c r="X143" s="29">
        <v>5212</v>
      </c>
      <c r="Y143" s="31">
        <v>13024</v>
      </c>
    </row>
    <row r="144" spans="1:25" s="21" customFormat="1" ht="72" x14ac:dyDescent="0.25">
      <c r="A144" s="26">
        <v>140</v>
      </c>
      <c r="B144" s="27" t="s">
        <v>321</v>
      </c>
      <c r="C144" s="28" t="s">
        <v>322</v>
      </c>
      <c r="D144" s="29"/>
      <c r="E144" s="29"/>
      <c r="F144" s="29"/>
      <c r="G144" s="29"/>
      <c r="H144" s="29">
        <v>4</v>
      </c>
      <c r="I144" s="29">
        <v>10</v>
      </c>
      <c r="J144" s="29"/>
      <c r="K144" s="29"/>
      <c r="L144" s="29"/>
      <c r="M144" s="29"/>
      <c r="N144" s="29"/>
      <c r="O144" s="29"/>
      <c r="P144" s="29"/>
      <c r="Q144" s="29"/>
      <c r="R144" s="29">
        <v>1992</v>
      </c>
      <c r="S144" s="29">
        <v>4971</v>
      </c>
      <c r="T144" s="29">
        <v>32</v>
      </c>
      <c r="U144" s="29">
        <v>79</v>
      </c>
      <c r="V144" s="29">
        <v>17</v>
      </c>
      <c r="W144" s="29">
        <v>39</v>
      </c>
      <c r="X144" s="29">
        <v>2045</v>
      </c>
      <c r="Y144" s="31">
        <v>5099</v>
      </c>
    </row>
    <row r="145" spans="1:25" s="21" customFormat="1" ht="90" x14ac:dyDescent="0.25">
      <c r="A145" s="26">
        <v>141</v>
      </c>
      <c r="B145" s="27" t="s">
        <v>323</v>
      </c>
      <c r="C145" s="28" t="s">
        <v>324</v>
      </c>
      <c r="D145" s="29"/>
      <c r="E145" s="29"/>
      <c r="F145" s="29"/>
      <c r="G145" s="29"/>
      <c r="H145" s="29"/>
      <c r="I145" s="29"/>
      <c r="J145" s="29"/>
      <c r="K145" s="29"/>
      <c r="L145" s="29"/>
      <c r="M145" s="29"/>
      <c r="N145" s="29"/>
      <c r="O145" s="29"/>
      <c r="P145" s="29"/>
      <c r="Q145" s="29"/>
      <c r="R145" s="29">
        <v>271</v>
      </c>
      <c r="S145" s="29">
        <v>671</v>
      </c>
      <c r="T145" s="29">
        <v>16</v>
      </c>
      <c r="U145" s="29">
        <v>39</v>
      </c>
      <c r="V145" s="29">
        <v>4</v>
      </c>
      <c r="W145" s="29">
        <v>8</v>
      </c>
      <c r="X145" s="29">
        <v>291</v>
      </c>
      <c r="Y145" s="31">
        <v>718</v>
      </c>
    </row>
    <row r="146" spans="1:25" s="21" customFormat="1" ht="72" x14ac:dyDescent="0.25">
      <c r="A146" s="26">
        <v>142</v>
      </c>
      <c r="B146" s="27" t="s">
        <v>325</v>
      </c>
      <c r="C146" s="28" t="s">
        <v>326</v>
      </c>
      <c r="D146" s="29"/>
      <c r="E146" s="29"/>
      <c r="F146" s="29"/>
      <c r="G146" s="29"/>
      <c r="H146" s="29">
        <v>4</v>
      </c>
      <c r="I146" s="29">
        <v>10</v>
      </c>
      <c r="J146" s="29"/>
      <c r="K146" s="29"/>
      <c r="L146" s="29"/>
      <c r="M146" s="29"/>
      <c r="N146" s="29"/>
      <c r="O146" s="29"/>
      <c r="P146" s="29"/>
      <c r="Q146" s="29"/>
      <c r="R146" s="29">
        <v>690</v>
      </c>
      <c r="S146" s="29">
        <v>1720</v>
      </c>
      <c r="T146" s="29">
        <v>10</v>
      </c>
      <c r="U146" s="29">
        <v>23</v>
      </c>
      <c r="V146" s="29">
        <v>15</v>
      </c>
      <c r="W146" s="29">
        <v>36</v>
      </c>
      <c r="X146" s="29">
        <v>719</v>
      </c>
      <c r="Y146" s="31">
        <v>1789</v>
      </c>
    </row>
    <row r="147" spans="1:25" s="21" customFormat="1" ht="54" x14ac:dyDescent="0.25">
      <c r="A147" s="26">
        <v>143</v>
      </c>
      <c r="B147" s="27" t="s">
        <v>327</v>
      </c>
      <c r="C147" s="28" t="s">
        <v>328</v>
      </c>
      <c r="D147" s="29"/>
      <c r="E147" s="29"/>
      <c r="F147" s="29"/>
      <c r="G147" s="29"/>
      <c r="H147" s="29">
        <v>4</v>
      </c>
      <c r="I147" s="29">
        <v>10</v>
      </c>
      <c r="J147" s="29"/>
      <c r="K147" s="29"/>
      <c r="L147" s="29"/>
      <c r="M147" s="29"/>
      <c r="N147" s="29"/>
      <c r="O147" s="29"/>
      <c r="P147" s="29"/>
      <c r="Q147" s="29"/>
      <c r="R147" s="29">
        <v>263</v>
      </c>
      <c r="S147" s="29">
        <v>650</v>
      </c>
      <c r="T147" s="29">
        <v>4</v>
      </c>
      <c r="U147" s="29">
        <v>10</v>
      </c>
      <c r="V147" s="29">
        <v>136</v>
      </c>
      <c r="W147" s="29">
        <v>338</v>
      </c>
      <c r="X147" s="29">
        <v>407</v>
      </c>
      <c r="Y147" s="31">
        <v>1008</v>
      </c>
    </row>
    <row r="148" spans="1:25" s="21" customFormat="1" ht="54" x14ac:dyDescent="0.25">
      <c r="A148" s="26">
        <v>144</v>
      </c>
      <c r="B148" s="27" t="s">
        <v>329</v>
      </c>
      <c r="C148" s="28" t="s">
        <v>330</v>
      </c>
      <c r="D148" s="29"/>
      <c r="E148" s="29"/>
      <c r="F148" s="29"/>
      <c r="G148" s="29"/>
      <c r="H148" s="29">
        <v>20</v>
      </c>
      <c r="I148" s="29">
        <v>50</v>
      </c>
      <c r="J148" s="29"/>
      <c r="K148" s="29"/>
      <c r="L148" s="29"/>
      <c r="M148" s="29"/>
      <c r="N148" s="29"/>
      <c r="O148" s="29"/>
      <c r="P148" s="29"/>
      <c r="Q148" s="29"/>
      <c r="R148" s="29">
        <v>72769</v>
      </c>
      <c r="S148" s="29">
        <v>181914</v>
      </c>
      <c r="T148" s="29">
        <v>1920</v>
      </c>
      <c r="U148" s="29">
        <v>4800</v>
      </c>
      <c r="V148" s="29">
        <v>1231</v>
      </c>
      <c r="W148" s="29">
        <v>3076</v>
      </c>
      <c r="X148" s="29">
        <v>75940</v>
      </c>
      <c r="Y148" s="31">
        <v>189840</v>
      </c>
    </row>
    <row r="149" spans="1:25" s="21" customFormat="1" ht="54" x14ac:dyDescent="0.25">
      <c r="A149" s="26">
        <v>145</v>
      </c>
      <c r="B149" s="27" t="s">
        <v>331</v>
      </c>
      <c r="C149" s="28" t="s">
        <v>332</v>
      </c>
      <c r="D149" s="29"/>
      <c r="E149" s="29"/>
      <c r="F149" s="29"/>
      <c r="G149" s="29"/>
      <c r="H149" s="29">
        <v>20</v>
      </c>
      <c r="I149" s="29">
        <v>50</v>
      </c>
      <c r="J149" s="29"/>
      <c r="K149" s="29"/>
      <c r="L149" s="29"/>
      <c r="M149" s="29"/>
      <c r="N149" s="29"/>
      <c r="O149" s="29"/>
      <c r="P149" s="29"/>
      <c r="Q149" s="29"/>
      <c r="R149" s="29">
        <v>292468</v>
      </c>
      <c r="S149" s="29">
        <v>731161</v>
      </c>
      <c r="T149" s="29">
        <v>1040</v>
      </c>
      <c r="U149" s="29">
        <v>2600</v>
      </c>
      <c r="V149" s="29">
        <v>254</v>
      </c>
      <c r="W149" s="29">
        <v>634</v>
      </c>
      <c r="X149" s="29">
        <v>293782</v>
      </c>
      <c r="Y149" s="31">
        <v>734445</v>
      </c>
    </row>
    <row r="150" spans="1:25" s="21" customFormat="1" ht="72" x14ac:dyDescent="0.25">
      <c r="A150" s="26">
        <v>146</v>
      </c>
      <c r="B150" s="27" t="s">
        <v>333</v>
      </c>
      <c r="C150" s="28" t="s">
        <v>334</v>
      </c>
      <c r="D150" s="29">
        <v>165206</v>
      </c>
      <c r="E150" s="29">
        <v>413014</v>
      </c>
      <c r="F150" s="29"/>
      <c r="G150" s="29"/>
      <c r="H150" s="29">
        <v>800</v>
      </c>
      <c r="I150" s="29">
        <v>2000</v>
      </c>
      <c r="J150" s="29"/>
      <c r="K150" s="29"/>
      <c r="L150" s="29"/>
      <c r="M150" s="29"/>
      <c r="N150" s="29"/>
      <c r="O150" s="29"/>
      <c r="P150" s="29"/>
      <c r="Q150" s="29"/>
      <c r="R150" s="29">
        <v>103864</v>
      </c>
      <c r="S150" s="29">
        <v>259651</v>
      </c>
      <c r="T150" s="29"/>
      <c r="U150" s="29"/>
      <c r="V150" s="29">
        <v>4468</v>
      </c>
      <c r="W150" s="29">
        <v>11166</v>
      </c>
      <c r="X150" s="29">
        <v>274338</v>
      </c>
      <c r="Y150" s="31">
        <v>685831</v>
      </c>
    </row>
    <row r="151" spans="1:25" s="21" customFormat="1" ht="36" x14ac:dyDescent="0.25">
      <c r="A151" s="26">
        <v>147</v>
      </c>
      <c r="B151" s="27" t="s">
        <v>335</v>
      </c>
      <c r="C151" s="28" t="s">
        <v>336</v>
      </c>
      <c r="D151" s="29">
        <v>1886</v>
      </c>
      <c r="E151" s="29">
        <v>4714</v>
      </c>
      <c r="F151" s="29"/>
      <c r="G151" s="29"/>
      <c r="H151" s="29">
        <v>600</v>
      </c>
      <c r="I151" s="29">
        <v>1500</v>
      </c>
      <c r="J151" s="29"/>
      <c r="K151" s="29"/>
      <c r="L151" s="29"/>
      <c r="M151" s="29"/>
      <c r="N151" s="29"/>
      <c r="O151" s="29"/>
      <c r="P151" s="29"/>
      <c r="Q151" s="29"/>
      <c r="R151" s="29">
        <v>19914</v>
      </c>
      <c r="S151" s="29">
        <v>49764</v>
      </c>
      <c r="T151" s="29"/>
      <c r="U151" s="29"/>
      <c r="V151" s="29">
        <v>183</v>
      </c>
      <c r="W151" s="29">
        <v>453</v>
      </c>
      <c r="X151" s="29">
        <v>22583</v>
      </c>
      <c r="Y151" s="31">
        <v>56431</v>
      </c>
    </row>
    <row r="152" spans="1:25" s="21" customFormat="1" ht="72" x14ac:dyDescent="0.25">
      <c r="A152" s="26">
        <v>148</v>
      </c>
      <c r="B152" s="27" t="s">
        <v>337</v>
      </c>
      <c r="C152" s="28" t="s">
        <v>338</v>
      </c>
      <c r="D152" s="29"/>
      <c r="E152" s="29"/>
      <c r="F152" s="29">
        <v>320000</v>
      </c>
      <c r="G152" s="29">
        <v>800000</v>
      </c>
      <c r="H152" s="29"/>
      <c r="I152" s="29"/>
      <c r="J152" s="29"/>
      <c r="K152" s="29"/>
      <c r="L152" s="29"/>
      <c r="M152" s="29"/>
      <c r="N152" s="29"/>
      <c r="O152" s="29"/>
      <c r="P152" s="29"/>
      <c r="Q152" s="29"/>
      <c r="R152" s="29">
        <v>2002233</v>
      </c>
      <c r="S152" s="29">
        <v>5005578</v>
      </c>
      <c r="T152" s="29">
        <v>40</v>
      </c>
      <c r="U152" s="29">
        <v>100</v>
      </c>
      <c r="V152" s="29">
        <v>4748</v>
      </c>
      <c r="W152" s="29">
        <v>11870</v>
      </c>
      <c r="X152" s="29">
        <v>2327021</v>
      </c>
      <c r="Y152" s="31">
        <v>5817548</v>
      </c>
    </row>
    <row r="153" spans="1:25" s="21" customFormat="1" ht="54" x14ac:dyDescent="0.25">
      <c r="A153" s="26">
        <v>149</v>
      </c>
      <c r="B153" s="27" t="s">
        <v>339</v>
      </c>
      <c r="C153" s="28" t="s">
        <v>340</v>
      </c>
      <c r="D153" s="29"/>
      <c r="E153" s="29"/>
      <c r="F153" s="29">
        <v>32000</v>
      </c>
      <c r="G153" s="29">
        <v>80000</v>
      </c>
      <c r="H153" s="29">
        <v>8</v>
      </c>
      <c r="I153" s="29">
        <v>20</v>
      </c>
      <c r="J153" s="29"/>
      <c r="K153" s="29"/>
      <c r="L153" s="29"/>
      <c r="M153" s="29"/>
      <c r="N153" s="29"/>
      <c r="O153" s="29"/>
      <c r="P153" s="29"/>
      <c r="Q153" s="29"/>
      <c r="R153" s="29">
        <v>13672</v>
      </c>
      <c r="S153" s="29">
        <v>34175</v>
      </c>
      <c r="T153" s="29"/>
      <c r="U153" s="29"/>
      <c r="V153" s="29">
        <v>376</v>
      </c>
      <c r="W153" s="29">
        <v>937</v>
      </c>
      <c r="X153" s="29">
        <v>46056</v>
      </c>
      <c r="Y153" s="31">
        <v>115132</v>
      </c>
    </row>
    <row r="154" spans="1:25" s="21" customFormat="1" ht="36" x14ac:dyDescent="0.25">
      <c r="A154" s="26">
        <v>150</v>
      </c>
      <c r="B154" s="27" t="s">
        <v>341</v>
      </c>
      <c r="C154" s="28" t="s">
        <v>342</v>
      </c>
      <c r="D154" s="29">
        <v>5186</v>
      </c>
      <c r="E154" s="29">
        <v>12964</v>
      </c>
      <c r="F154" s="29"/>
      <c r="G154" s="29"/>
      <c r="H154" s="29">
        <v>20</v>
      </c>
      <c r="I154" s="29">
        <v>50</v>
      </c>
      <c r="J154" s="29">
        <v>1164</v>
      </c>
      <c r="K154" s="29">
        <v>2908</v>
      </c>
      <c r="L154" s="29"/>
      <c r="M154" s="29"/>
      <c r="N154" s="29"/>
      <c r="O154" s="29"/>
      <c r="P154" s="29"/>
      <c r="Q154" s="29"/>
      <c r="R154" s="29">
        <v>27272</v>
      </c>
      <c r="S154" s="29">
        <v>68154</v>
      </c>
      <c r="T154" s="29">
        <v>7</v>
      </c>
      <c r="U154" s="29">
        <v>16</v>
      </c>
      <c r="V154" s="29">
        <v>1056</v>
      </c>
      <c r="W154" s="29">
        <v>2632</v>
      </c>
      <c r="X154" s="29">
        <v>34705</v>
      </c>
      <c r="Y154" s="31">
        <v>86724</v>
      </c>
    </row>
    <row r="155" spans="1:25" s="21" customFormat="1" ht="36" x14ac:dyDescent="0.25">
      <c r="A155" s="26">
        <v>151</v>
      </c>
      <c r="B155" s="27" t="s">
        <v>343</v>
      </c>
      <c r="C155" s="28" t="s">
        <v>344</v>
      </c>
      <c r="D155" s="29">
        <v>113261</v>
      </c>
      <c r="E155" s="29">
        <v>283151</v>
      </c>
      <c r="F155" s="29">
        <v>3031</v>
      </c>
      <c r="G155" s="29">
        <v>7576</v>
      </c>
      <c r="H155" s="29">
        <v>800</v>
      </c>
      <c r="I155" s="29">
        <v>2000</v>
      </c>
      <c r="J155" s="29">
        <v>1140</v>
      </c>
      <c r="K155" s="29">
        <v>2849</v>
      </c>
      <c r="L155" s="29"/>
      <c r="M155" s="29"/>
      <c r="N155" s="29"/>
      <c r="O155" s="29"/>
      <c r="P155" s="29"/>
      <c r="Q155" s="29"/>
      <c r="R155" s="29">
        <v>108205</v>
      </c>
      <c r="S155" s="29">
        <v>270489</v>
      </c>
      <c r="T155" s="29"/>
      <c r="U155" s="29"/>
      <c r="V155" s="29">
        <v>8921</v>
      </c>
      <c r="W155" s="29">
        <v>22295</v>
      </c>
      <c r="X155" s="29">
        <v>235358</v>
      </c>
      <c r="Y155" s="31">
        <v>588360</v>
      </c>
    </row>
    <row r="156" spans="1:25" s="21" customFormat="1" ht="36" x14ac:dyDescent="0.25">
      <c r="A156" s="26">
        <v>152</v>
      </c>
      <c r="B156" s="27" t="s">
        <v>345</v>
      </c>
      <c r="C156" s="28" t="s">
        <v>346</v>
      </c>
      <c r="D156" s="29"/>
      <c r="E156" s="29"/>
      <c r="F156" s="29"/>
      <c r="G156" s="29"/>
      <c r="H156" s="29"/>
      <c r="I156" s="29"/>
      <c r="J156" s="29">
        <v>81</v>
      </c>
      <c r="K156" s="29">
        <v>201</v>
      </c>
      <c r="L156" s="29"/>
      <c r="M156" s="29"/>
      <c r="N156" s="29"/>
      <c r="O156" s="29"/>
      <c r="P156" s="29"/>
      <c r="Q156" s="29"/>
      <c r="R156" s="29">
        <v>29167</v>
      </c>
      <c r="S156" s="29">
        <v>72909</v>
      </c>
      <c r="T156" s="29">
        <v>12</v>
      </c>
      <c r="U156" s="29">
        <v>30</v>
      </c>
      <c r="V156" s="29">
        <v>1134</v>
      </c>
      <c r="W156" s="29">
        <v>2831</v>
      </c>
      <c r="X156" s="29">
        <v>30394</v>
      </c>
      <c r="Y156" s="31">
        <v>75971</v>
      </c>
    </row>
    <row r="157" spans="1:25" s="21" customFormat="1" ht="36" x14ac:dyDescent="0.25">
      <c r="A157" s="26">
        <v>153</v>
      </c>
      <c r="B157" s="27" t="s">
        <v>347</v>
      </c>
      <c r="C157" s="28" t="s">
        <v>348</v>
      </c>
      <c r="D157" s="29"/>
      <c r="E157" s="29"/>
      <c r="F157" s="29"/>
      <c r="G157" s="29"/>
      <c r="H157" s="29"/>
      <c r="I157" s="29"/>
      <c r="J157" s="29"/>
      <c r="K157" s="29"/>
      <c r="L157" s="29"/>
      <c r="M157" s="29"/>
      <c r="N157" s="29"/>
      <c r="O157" s="29"/>
      <c r="P157" s="29"/>
      <c r="Q157" s="29"/>
      <c r="R157" s="29">
        <v>1668</v>
      </c>
      <c r="S157" s="29">
        <v>4160</v>
      </c>
      <c r="T157" s="29">
        <v>7</v>
      </c>
      <c r="U157" s="29">
        <v>16</v>
      </c>
      <c r="V157" s="29">
        <v>112</v>
      </c>
      <c r="W157" s="29">
        <v>276</v>
      </c>
      <c r="X157" s="29">
        <v>1787</v>
      </c>
      <c r="Y157" s="31">
        <v>4452</v>
      </c>
    </row>
    <row r="158" spans="1:25" s="21" customFormat="1" ht="54" x14ac:dyDescent="0.25">
      <c r="A158" s="26">
        <v>154</v>
      </c>
      <c r="B158" s="27" t="s">
        <v>349</v>
      </c>
      <c r="C158" s="28" t="s">
        <v>350</v>
      </c>
      <c r="D158" s="29"/>
      <c r="E158" s="29"/>
      <c r="F158" s="29"/>
      <c r="G158" s="29"/>
      <c r="H158" s="29">
        <v>400</v>
      </c>
      <c r="I158" s="29">
        <v>1000</v>
      </c>
      <c r="J158" s="29"/>
      <c r="K158" s="29"/>
      <c r="L158" s="29"/>
      <c r="M158" s="29"/>
      <c r="N158" s="29"/>
      <c r="O158" s="29"/>
      <c r="P158" s="29"/>
      <c r="Q158" s="29"/>
      <c r="R158" s="29">
        <v>15531</v>
      </c>
      <c r="S158" s="29">
        <v>38819</v>
      </c>
      <c r="T158" s="29"/>
      <c r="U158" s="29"/>
      <c r="V158" s="29">
        <v>12922</v>
      </c>
      <c r="W158" s="29">
        <v>32292</v>
      </c>
      <c r="X158" s="29">
        <v>28853</v>
      </c>
      <c r="Y158" s="31">
        <v>72111</v>
      </c>
    </row>
    <row r="159" spans="1:25" s="21" customFormat="1" ht="36" x14ac:dyDescent="0.25">
      <c r="A159" s="26">
        <v>155</v>
      </c>
      <c r="B159" s="27" t="s">
        <v>351</v>
      </c>
      <c r="C159" s="28" t="s">
        <v>352</v>
      </c>
      <c r="D159" s="29"/>
      <c r="E159" s="29"/>
      <c r="F159" s="29">
        <v>3840</v>
      </c>
      <c r="G159" s="29">
        <v>9600</v>
      </c>
      <c r="H159" s="29"/>
      <c r="I159" s="29"/>
      <c r="J159" s="29"/>
      <c r="K159" s="29"/>
      <c r="L159" s="29"/>
      <c r="M159" s="29"/>
      <c r="N159" s="29"/>
      <c r="O159" s="29"/>
      <c r="P159" s="29"/>
      <c r="Q159" s="29"/>
      <c r="R159" s="29">
        <v>40492</v>
      </c>
      <c r="S159" s="29">
        <v>101218</v>
      </c>
      <c r="T159" s="29">
        <v>8</v>
      </c>
      <c r="U159" s="29">
        <v>18</v>
      </c>
      <c r="V159" s="29">
        <v>41</v>
      </c>
      <c r="W159" s="29">
        <v>101</v>
      </c>
      <c r="X159" s="29">
        <v>44381</v>
      </c>
      <c r="Y159" s="31">
        <v>110937</v>
      </c>
    </row>
    <row r="160" spans="1:25" s="21" customFormat="1" ht="54" x14ac:dyDescent="0.25">
      <c r="A160" s="26">
        <v>156</v>
      </c>
      <c r="B160" s="27" t="s">
        <v>353</v>
      </c>
      <c r="C160" s="28" t="s">
        <v>354</v>
      </c>
      <c r="D160" s="29">
        <v>754226</v>
      </c>
      <c r="E160" s="29">
        <v>1885565</v>
      </c>
      <c r="F160" s="29">
        <v>15580</v>
      </c>
      <c r="G160" s="29">
        <v>38948</v>
      </c>
      <c r="H160" s="29">
        <v>2000</v>
      </c>
      <c r="I160" s="29">
        <v>5000</v>
      </c>
      <c r="J160" s="29">
        <v>12397</v>
      </c>
      <c r="K160" s="29">
        <v>30991</v>
      </c>
      <c r="L160" s="29"/>
      <c r="M160" s="29"/>
      <c r="N160" s="29"/>
      <c r="O160" s="29"/>
      <c r="P160" s="29"/>
      <c r="Q160" s="29"/>
      <c r="R160" s="29">
        <v>364146</v>
      </c>
      <c r="S160" s="29">
        <v>910356</v>
      </c>
      <c r="T160" s="29">
        <v>19</v>
      </c>
      <c r="U160" s="29">
        <v>46</v>
      </c>
      <c r="V160" s="29">
        <v>45753</v>
      </c>
      <c r="W160" s="29">
        <v>114378</v>
      </c>
      <c r="X160" s="29">
        <v>1194121</v>
      </c>
      <c r="Y160" s="31">
        <v>2985284</v>
      </c>
    </row>
    <row r="161" spans="1:25" s="21" customFormat="1" ht="270" x14ac:dyDescent="0.25">
      <c r="A161" s="26">
        <v>157</v>
      </c>
      <c r="B161" s="27" t="s">
        <v>355</v>
      </c>
      <c r="C161" s="28" t="s">
        <v>356</v>
      </c>
      <c r="D161" s="29">
        <v>5852</v>
      </c>
      <c r="E161" s="29">
        <v>14629</v>
      </c>
      <c r="F161" s="29"/>
      <c r="G161" s="29"/>
      <c r="H161" s="29">
        <v>20</v>
      </c>
      <c r="I161" s="29">
        <v>50</v>
      </c>
      <c r="J161" s="29">
        <v>2500</v>
      </c>
      <c r="K161" s="29">
        <v>6250</v>
      </c>
      <c r="L161" s="29"/>
      <c r="M161" s="29"/>
      <c r="N161" s="29"/>
      <c r="O161" s="29"/>
      <c r="P161" s="29"/>
      <c r="Q161" s="29"/>
      <c r="R161" s="29">
        <v>76589</v>
      </c>
      <c r="S161" s="29">
        <v>191460</v>
      </c>
      <c r="T161" s="29"/>
      <c r="U161" s="29"/>
      <c r="V161" s="29">
        <v>1673</v>
      </c>
      <c r="W161" s="29">
        <v>4182</v>
      </c>
      <c r="X161" s="29">
        <v>86634</v>
      </c>
      <c r="Y161" s="31">
        <v>216571</v>
      </c>
    </row>
    <row r="162" spans="1:25" s="21" customFormat="1" ht="270" x14ac:dyDescent="0.25">
      <c r="A162" s="26">
        <v>158</v>
      </c>
      <c r="B162" s="27" t="s">
        <v>357</v>
      </c>
      <c r="C162" s="28" t="s">
        <v>358</v>
      </c>
      <c r="D162" s="29">
        <v>27225</v>
      </c>
      <c r="E162" s="29">
        <v>68062</v>
      </c>
      <c r="F162" s="29"/>
      <c r="G162" s="29"/>
      <c r="H162" s="29">
        <v>20</v>
      </c>
      <c r="I162" s="29">
        <v>50</v>
      </c>
      <c r="J162" s="29">
        <v>2400</v>
      </c>
      <c r="K162" s="29">
        <v>6000</v>
      </c>
      <c r="L162" s="29"/>
      <c r="M162" s="29"/>
      <c r="N162" s="29"/>
      <c r="O162" s="29"/>
      <c r="P162" s="29"/>
      <c r="Q162" s="29"/>
      <c r="R162" s="29">
        <v>90568</v>
      </c>
      <c r="S162" s="29">
        <v>226406</v>
      </c>
      <c r="T162" s="29"/>
      <c r="U162" s="29"/>
      <c r="V162" s="29">
        <v>2979</v>
      </c>
      <c r="W162" s="29">
        <v>7443</v>
      </c>
      <c r="X162" s="29">
        <v>123192</v>
      </c>
      <c r="Y162" s="31">
        <v>307961</v>
      </c>
    </row>
    <row r="163" spans="1:25" s="21" customFormat="1" ht="306" x14ac:dyDescent="0.25">
      <c r="A163" s="26">
        <v>159</v>
      </c>
      <c r="B163" s="27" t="s">
        <v>359</v>
      </c>
      <c r="C163" s="28" t="s">
        <v>360</v>
      </c>
      <c r="D163" s="29">
        <v>59715</v>
      </c>
      <c r="E163" s="29">
        <v>149286</v>
      </c>
      <c r="F163" s="29"/>
      <c r="G163" s="29"/>
      <c r="H163" s="29">
        <v>20</v>
      </c>
      <c r="I163" s="29">
        <v>50</v>
      </c>
      <c r="J163" s="29">
        <v>4410</v>
      </c>
      <c r="K163" s="29">
        <v>11025</v>
      </c>
      <c r="L163" s="29"/>
      <c r="M163" s="29"/>
      <c r="N163" s="29"/>
      <c r="O163" s="29"/>
      <c r="P163" s="29"/>
      <c r="Q163" s="29"/>
      <c r="R163" s="29">
        <v>93583</v>
      </c>
      <c r="S163" s="29">
        <v>233949</v>
      </c>
      <c r="T163" s="29">
        <v>12</v>
      </c>
      <c r="U163" s="29">
        <v>30</v>
      </c>
      <c r="V163" s="29">
        <v>7005</v>
      </c>
      <c r="W163" s="29">
        <v>17509</v>
      </c>
      <c r="X163" s="29">
        <v>164745</v>
      </c>
      <c r="Y163" s="31">
        <v>411849</v>
      </c>
    </row>
    <row r="164" spans="1:25" s="21" customFormat="1" ht="198" x14ac:dyDescent="0.25">
      <c r="A164" s="26">
        <v>160</v>
      </c>
      <c r="B164" s="27" t="s">
        <v>361</v>
      </c>
      <c r="C164" s="28" t="s">
        <v>362</v>
      </c>
      <c r="D164" s="29">
        <v>21668</v>
      </c>
      <c r="E164" s="29">
        <v>54170</v>
      </c>
      <c r="F164" s="29"/>
      <c r="G164" s="29"/>
      <c r="H164" s="29">
        <v>20</v>
      </c>
      <c r="I164" s="29">
        <v>50</v>
      </c>
      <c r="J164" s="29">
        <v>2682</v>
      </c>
      <c r="K164" s="29">
        <v>6705</v>
      </c>
      <c r="L164" s="29"/>
      <c r="M164" s="29"/>
      <c r="N164" s="29"/>
      <c r="O164" s="29"/>
      <c r="P164" s="29"/>
      <c r="Q164" s="29"/>
      <c r="R164" s="29">
        <v>140768</v>
      </c>
      <c r="S164" s="29">
        <v>351908</v>
      </c>
      <c r="T164" s="29"/>
      <c r="U164" s="29"/>
      <c r="V164" s="29">
        <v>3636</v>
      </c>
      <c r="W164" s="29">
        <v>9087</v>
      </c>
      <c r="X164" s="29">
        <v>168774</v>
      </c>
      <c r="Y164" s="31">
        <v>421920</v>
      </c>
    </row>
    <row r="165" spans="1:25" s="21" customFormat="1" ht="108" x14ac:dyDescent="0.25">
      <c r="A165" s="26">
        <v>161</v>
      </c>
      <c r="B165" s="27" t="s">
        <v>363</v>
      </c>
      <c r="C165" s="28" t="s">
        <v>364</v>
      </c>
      <c r="D165" s="29">
        <v>41506</v>
      </c>
      <c r="E165" s="29">
        <v>103764</v>
      </c>
      <c r="F165" s="29"/>
      <c r="G165" s="29"/>
      <c r="H165" s="29">
        <v>2722</v>
      </c>
      <c r="I165" s="29">
        <v>6805</v>
      </c>
      <c r="J165" s="29">
        <v>3821</v>
      </c>
      <c r="K165" s="29">
        <v>9552</v>
      </c>
      <c r="L165" s="29"/>
      <c r="M165" s="29"/>
      <c r="N165" s="29"/>
      <c r="O165" s="29"/>
      <c r="P165" s="29"/>
      <c r="Q165" s="29"/>
      <c r="R165" s="29">
        <v>67562</v>
      </c>
      <c r="S165" s="29">
        <v>168899</v>
      </c>
      <c r="T165" s="29">
        <v>11</v>
      </c>
      <c r="U165" s="29">
        <v>27</v>
      </c>
      <c r="V165" s="29">
        <v>8980</v>
      </c>
      <c r="W165" s="29">
        <v>22448</v>
      </c>
      <c r="X165" s="29">
        <v>124602</v>
      </c>
      <c r="Y165" s="31">
        <v>311495</v>
      </c>
    </row>
    <row r="166" spans="1:25" s="21" customFormat="1" ht="126" x14ac:dyDescent="0.25">
      <c r="A166" s="26">
        <v>162</v>
      </c>
      <c r="B166" s="27" t="s">
        <v>365</v>
      </c>
      <c r="C166" s="28" t="s">
        <v>366</v>
      </c>
      <c r="D166" s="29">
        <v>1006</v>
      </c>
      <c r="E166" s="29">
        <v>2514</v>
      </c>
      <c r="F166" s="29"/>
      <c r="G166" s="29"/>
      <c r="H166" s="29"/>
      <c r="I166" s="29"/>
      <c r="J166" s="29"/>
      <c r="K166" s="29"/>
      <c r="L166" s="29"/>
      <c r="M166" s="29"/>
      <c r="N166" s="29"/>
      <c r="O166" s="29"/>
      <c r="P166" s="29"/>
      <c r="Q166" s="29"/>
      <c r="R166" s="29">
        <v>23222</v>
      </c>
      <c r="S166" s="29">
        <v>58050</v>
      </c>
      <c r="T166" s="29"/>
      <c r="U166" s="29"/>
      <c r="V166" s="29">
        <v>1563</v>
      </c>
      <c r="W166" s="29">
        <v>3904</v>
      </c>
      <c r="X166" s="29">
        <v>25791</v>
      </c>
      <c r="Y166" s="31">
        <v>64468</v>
      </c>
    </row>
    <row r="167" spans="1:25" s="21" customFormat="1" ht="126" x14ac:dyDescent="0.25">
      <c r="A167" s="26">
        <v>163</v>
      </c>
      <c r="B167" s="27" t="s">
        <v>367</v>
      </c>
      <c r="C167" s="28" t="s">
        <v>368</v>
      </c>
      <c r="D167" s="29">
        <v>4721</v>
      </c>
      <c r="E167" s="29">
        <v>11802</v>
      </c>
      <c r="F167" s="29"/>
      <c r="G167" s="29"/>
      <c r="H167" s="29"/>
      <c r="I167" s="29"/>
      <c r="J167" s="29">
        <v>3845</v>
      </c>
      <c r="K167" s="29">
        <v>9612</v>
      </c>
      <c r="L167" s="29"/>
      <c r="M167" s="29"/>
      <c r="N167" s="29"/>
      <c r="O167" s="29"/>
      <c r="P167" s="29"/>
      <c r="Q167" s="29"/>
      <c r="R167" s="29">
        <v>20205</v>
      </c>
      <c r="S167" s="29">
        <v>50506</v>
      </c>
      <c r="T167" s="29"/>
      <c r="U167" s="29"/>
      <c r="V167" s="29">
        <v>753</v>
      </c>
      <c r="W167" s="29">
        <v>1879</v>
      </c>
      <c r="X167" s="29">
        <v>29524</v>
      </c>
      <c r="Y167" s="31">
        <v>73799</v>
      </c>
    </row>
    <row r="168" spans="1:25" s="21" customFormat="1" ht="90" x14ac:dyDescent="0.25">
      <c r="A168" s="26">
        <v>164</v>
      </c>
      <c r="B168" s="27" t="s">
        <v>369</v>
      </c>
      <c r="C168" s="28" t="s">
        <v>370</v>
      </c>
      <c r="D168" s="29">
        <v>227037</v>
      </c>
      <c r="E168" s="29">
        <v>567592</v>
      </c>
      <c r="F168" s="29"/>
      <c r="G168" s="29"/>
      <c r="H168" s="29">
        <v>8154</v>
      </c>
      <c r="I168" s="29">
        <v>20383</v>
      </c>
      <c r="J168" s="29">
        <v>10000</v>
      </c>
      <c r="K168" s="29">
        <v>25000</v>
      </c>
      <c r="L168" s="29"/>
      <c r="M168" s="29"/>
      <c r="N168" s="29"/>
      <c r="O168" s="29"/>
      <c r="P168" s="29"/>
      <c r="Q168" s="29"/>
      <c r="R168" s="29">
        <v>1831835</v>
      </c>
      <c r="S168" s="29">
        <v>4579578</v>
      </c>
      <c r="T168" s="29">
        <v>2800</v>
      </c>
      <c r="U168" s="29">
        <v>7000</v>
      </c>
      <c r="V168" s="29">
        <v>217266</v>
      </c>
      <c r="W168" s="29">
        <v>543160</v>
      </c>
      <c r="X168" s="29">
        <v>2297092</v>
      </c>
      <c r="Y168" s="31">
        <v>5742713</v>
      </c>
    </row>
    <row r="169" spans="1:25" s="21" customFormat="1" ht="90" x14ac:dyDescent="0.25">
      <c r="A169" s="26">
        <v>165</v>
      </c>
      <c r="B169" s="27" t="s">
        <v>371</v>
      </c>
      <c r="C169" s="28" t="s">
        <v>372</v>
      </c>
      <c r="D169" s="29">
        <v>141690</v>
      </c>
      <c r="E169" s="29">
        <v>354224</v>
      </c>
      <c r="F169" s="29"/>
      <c r="G169" s="29"/>
      <c r="H169" s="29">
        <v>8206</v>
      </c>
      <c r="I169" s="29">
        <v>20515</v>
      </c>
      <c r="J169" s="29">
        <v>40126</v>
      </c>
      <c r="K169" s="29">
        <v>100315</v>
      </c>
      <c r="L169" s="29"/>
      <c r="M169" s="29"/>
      <c r="N169" s="29"/>
      <c r="O169" s="29"/>
      <c r="P169" s="29"/>
      <c r="Q169" s="29"/>
      <c r="R169" s="29">
        <v>671530</v>
      </c>
      <c r="S169" s="29">
        <v>1678817</v>
      </c>
      <c r="T169" s="29">
        <v>3444</v>
      </c>
      <c r="U169" s="29">
        <v>8610</v>
      </c>
      <c r="V169" s="29">
        <v>85302</v>
      </c>
      <c r="W169" s="29">
        <v>213253</v>
      </c>
      <c r="X169" s="29">
        <v>950298</v>
      </c>
      <c r="Y169" s="31">
        <v>2375734</v>
      </c>
    </row>
    <row r="170" spans="1:25" s="21" customFormat="1" ht="90" x14ac:dyDescent="0.25">
      <c r="A170" s="26">
        <v>166</v>
      </c>
      <c r="B170" s="27" t="s">
        <v>373</v>
      </c>
      <c r="C170" s="28" t="s">
        <v>374</v>
      </c>
      <c r="D170" s="29">
        <v>18160</v>
      </c>
      <c r="E170" s="29">
        <v>45399</v>
      </c>
      <c r="F170" s="29"/>
      <c r="G170" s="29"/>
      <c r="H170" s="29">
        <v>2618</v>
      </c>
      <c r="I170" s="29">
        <v>6545</v>
      </c>
      <c r="J170" s="29"/>
      <c r="K170" s="29"/>
      <c r="L170" s="29"/>
      <c r="M170" s="29"/>
      <c r="N170" s="29"/>
      <c r="O170" s="29"/>
      <c r="P170" s="29"/>
      <c r="Q170" s="29"/>
      <c r="R170" s="29">
        <v>101112</v>
      </c>
      <c r="S170" s="29">
        <v>252777</v>
      </c>
      <c r="T170" s="29">
        <v>1360</v>
      </c>
      <c r="U170" s="29">
        <v>3399</v>
      </c>
      <c r="V170" s="29">
        <v>31280</v>
      </c>
      <c r="W170" s="29">
        <v>78200</v>
      </c>
      <c r="X170" s="29">
        <v>154530</v>
      </c>
      <c r="Y170" s="31">
        <v>386320</v>
      </c>
    </row>
    <row r="171" spans="1:25" s="21" customFormat="1" ht="36" x14ac:dyDescent="0.25">
      <c r="A171" s="26">
        <v>167</v>
      </c>
      <c r="B171" s="27" t="s">
        <v>375</v>
      </c>
      <c r="C171" s="28" t="s">
        <v>376</v>
      </c>
      <c r="D171" s="29">
        <v>13348</v>
      </c>
      <c r="E171" s="29">
        <v>33368</v>
      </c>
      <c r="F171" s="29">
        <v>9600</v>
      </c>
      <c r="G171" s="29">
        <v>24000</v>
      </c>
      <c r="H171" s="29">
        <v>1200</v>
      </c>
      <c r="I171" s="29">
        <v>3000</v>
      </c>
      <c r="J171" s="29">
        <v>2428</v>
      </c>
      <c r="K171" s="29">
        <v>6070</v>
      </c>
      <c r="L171" s="29"/>
      <c r="M171" s="29"/>
      <c r="N171" s="29"/>
      <c r="O171" s="29"/>
      <c r="P171" s="29"/>
      <c r="Q171" s="29"/>
      <c r="R171" s="29">
        <v>30569</v>
      </c>
      <c r="S171" s="29">
        <v>76414</v>
      </c>
      <c r="T171" s="29"/>
      <c r="U171" s="29"/>
      <c r="V171" s="29">
        <v>2973</v>
      </c>
      <c r="W171" s="29">
        <v>7427</v>
      </c>
      <c r="X171" s="29">
        <v>60118</v>
      </c>
      <c r="Y171" s="31">
        <v>150279</v>
      </c>
    </row>
    <row r="172" spans="1:25" s="21" customFormat="1" ht="54" x14ac:dyDescent="0.25">
      <c r="A172" s="26">
        <v>168</v>
      </c>
      <c r="B172" s="27" t="s">
        <v>377</v>
      </c>
      <c r="C172" s="28" t="s">
        <v>378</v>
      </c>
      <c r="D172" s="29">
        <v>747</v>
      </c>
      <c r="E172" s="29">
        <v>1866</v>
      </c>
      <c r="F172" s="29"/>
      <c r="G172" s="29"/>
      <c r="H172" s="29"/>
      <c r="I172" s="29"/>
      <c r="J172" s="29"/>
      <c r="K172" s="29"/>
      <c r="L172" s="29"/>
      <c r="M172" s="29"/>
      <c r="N172" s="29"/>
      <c r="O172" s="29"/>
      <c r="P172" s="29"/>
      <c r="Q172" s="29"/>
      <c r="R172" s="29">
        <v>50</v>
      </c>
      <c r="S172" s="29">
        <v>125</v>
      </c>
      <c r="T172" s="29"/>
      <c r="U172" s="29"/>
      <c r="V172" s="29">
        <v>178</v>
      </c>
      <c r="W172" s="29">
        <v>445</v>
      </c>
      <c r="X172" s="29">
        <v>975</v>
      </c>
      <c r="Y172" s="31">
        <v>2436</v>
      </c>
    </row>
    <row r="173" spans="1:25" s="21" customFormat="1" ht="54" x14ac:dyDescent="0.25">
      <c r="A173" s="26">
        <v>169</v>
      </c>
      <c r="B173" s="27" t="s">
        <v>379</v>
      </c>
      <c r="C173" s="28" t="s">
        <v>380</v>
      </c>
      <c r="D173" s="29">
        <v>1027</v>
      </c>
      <c r="E173" s="29">
        <v>2566</v>
      </c>
      <c r="F173" s="29"/>
      <c r="G173" s="29"/>
      <c r="H173" s="29"/>
      <c r="I173" s="29"/>
      <c r="J173" s="29"/>
      <c r="K173" s="29"/>
      <c r="L173" s="29"/>
      <c r="M173" s="29"/>
      <c r="N173" s="29"/>
      <c r="O173" s="29"/>
      <c r="P173" s="29"/>
      <c r="Q173" s="29"/>
      <c r="R173" s="29"/>
      <c r="S173" s="29"/>
      <c r="T173" s="29"/>
      <c r="U173" s="29"/>
      <c r="V173" s="29">
        <v>100</v>
      </c>
      <c r="W173" s="29">
        <v>250</v>
      </c>
      <c r="X173" s="29">
        <v>1127</v>
      </c>
      <c r="Y173" s="31">
        <v>2816</v>
      </c>
    </row>
    <row r="174" spans="1:25" s="21" customFormat="1" ht="54" x14ac:dyDescent="0.25">
      <c r="A174" s="26">
        <v>170</v>
      </c>
      <c r="B174" s="27" t="s">
        <v>381</v>
      </c>
      <c r="C174" s="28" t="s">
        <v>382</v>
      </c>
      <c r="D174" s="29">
        <v>87</v>
      </c>
      <c r="E174" s="29">
        <v>216</v>
      </c>
      <c r="F174" s="29"/>
      <c r="G174" s="29"/>
      <c r="H174" s="29"/>
      <c r="I174" s="29"/>
      <c r="J174" s="29"/>
      <c r="K174" s="29"/>
      <c r="L174" s="29"/>
      <c r="M174" s="29"/>
      <c r="N174" s="29"/>
      <c r="O174" s="29"/>
      <c r="P174" s="29"/>
      <c r="Q174" s="29"/>
      <c r="R174" s="29"/>
      <c r="S174" s="29"/>
      <c r="T174" s="29"/>
      <c r="U174" s="29"/>
      <c r="V174" s="29">
        <v>60</v>
      </c>
      <c r="W174" s="29">
        <v>150</v>
      </c>
      <c r="X174" s="29">
        <v>147</v>
      </c>
      <c r="Y174" s="31">
        <v>366</v>
      </c>
    </row>
    <row r="175" spans="1:25" s="21" customFormat="1" ht="72" x14ac:dyDescent="0.25">
      <c r="A175" s="26">
        <v>171</v>
      </c>
      <c r="B175" s="27" t="s">
        <v>383</v>
      </c>
      <c r="C175" s="28" t="s">
        <v>384</v>
      </c>
      <c r="D175" s="29">
        <v>881</v>
      </c>
      <c r="E175" s="29">
        <v>2202</v>
      </c>
      <c r="F175" s="29"/>
      <c r="G175" s="29"/>
      <c r="H175" s="29"/>
      <c r="I175" s="29"/>
      <c r="J175" s="29"/>
      <c r="K175" s="29"/>
      <c r="L175" s="29"/>
      <c r="M175" s="29"/>
      <c r="N175" s="29"/>
      <c r="O175" s="29"/>
      <c r="P175" s="29"/>
      <c r="Q175" s="29"/>
      <c r="R175" s="29"/>
      <c r="S175" s="29"/>
      <c r="T175" s="29"/>
      <c r="U175" s="29"/>
      <c r="V175" s="29">
        <v>70</v>
      </c>
      <c r="W175" s="29">
        <v>173</v>
      </c>
      <c r="X175" s="29">
        <v>951</v>
      </c>
      <c r="Y175" s="31">
        <v>2375</v>
      </c>
    </row>
    <row r="176" spans="1:25" s="21" customFormat="1" ht="36" x14ac:dyDescent="0.25">
      <c r="A176" s="26">
        <v>172</v>
      </c>
      <c r="B176" s="27" t="s">
        <v>385</v>
      </c>
      <c r="C176" s="28" t="s">
        <v>386</v>
      </c>
      <c r="D176" s="29"/>
      <c r="E176" s="29"/>
      <c r="F176" s="29"/>
      <c r="G176" s="29"/>
      <c r="H176" s="29">
        <v>41</v>
      </c>
      <c r="I176" s="29">
        <v>102</v>
      </c>
      <c r="J176" s="29"/>
      <c r="K176" s="29"/>
      <c r="L176" s="29"/>
      <c r="M176" s="29"/>
      <c r="N176" s="29"/>
      <c r="O176" s="29"/>
      <c r="P176" s="29"/>
      <c r="Q176" s="29"/>
      <c r="R176" s="29">
        <v>503</v>
      </c>
      <c r="S176" s="29">
        <v>1249</v>
      </c>
      <c r="T176" s="29">
        <v>43</v>
      </c>
      <c r="U176" s="29">
        <v>107</v>
      </c>
      <c r="V176" s="29">
        <v>8</v>
      </c>
      <c r="W176" s="29">
        <v>19</v>
      </c>
      <c r="X176" s="29">
        <v>595</v>
      </c>
      <c r="Y176" s="31">
        <v>1477</v>
      </c>
    </row>
    <row r="177" spans="1:25" s="21" customFormat="1" ht="54" x14ac:dyDescent="0.25">
      <c r="A177" s="26">
        <v>173</v>
      </c>
      <c r="B177" s="27" t="s">
        <v>387</v>
      </c>
      <c r="C177" s="28" t="s">
        <v>388</v>
      </c>
      <c r="D177" s="29">
        <v>2717</v>
      </c>
      <c r="E177" s="29">
        <v>6791</v>
      </c>
      <c r="F177" s="29"/>
      <c r="G177" s="29"/>
      <c r="H177" s="29">
        <v>4</v>
      </c>
      <c r="I177" s="29">
        <v>10</v>
      </c>
      <c r="J177" s="29">
        <v>136</v>
      </c>
      <c r="K177" s="29">
        <v>338</v>
      </c>
      <c r="L177" s="29"/>
      <c r="M177" s="29"/>
      <c r="N177" s="29"/>
      <c r="O177" s="29"/>
      <c r="P177" s="29"/>
      <c r="Q177" s="29"/>
      <c r="R177" s="29">
        <v>12877</v>
      </c>
      <c r="S177" s="29">
        <v>32181</v>
      </c>
      <c r="T177" s="29">
        <v>4</v>
      </c>
      <c r="U177" s="29">
        <v>10</v>
      </c>
      <c r="V177" s="29">
        <v>1321</v>
      </c>
      <c r="W177" s="29">
        <v>3300</v>
      </c>
      <c r="X177" s="29">
        <v>17059</v>
      </c>
      <c r="Y177" s="31">
        <v>42630</v>
      </c>
    </row>
    <row r="178" spans="1:25" s="21" customFormat="1" ht="36" x14ac:dyDescent="0.25">
      <c r="A178" s="26">
        <v>174</v>
      </c>
      <c r="B178" s="27" t="s">
        <v>389</v>
      </c>
      <c r="C178" s="28" t="s">
        <v>390</v>
      </c>
      <c r="D178" s="29"/>
      <c r="E178" s="29"/>
      <c r="F178" s="29">
        <v>4231</v>
      </c>
      <c r="G178" s="29">
        <v>10577</v>
      </c>
      <c r="H178" s="29">
        <v>1186</v>
      </c>
      <c r="I178" s="29">
        <v>2963</v>
      </c>
      <c r="J178" s="29">
        <v>1529</v>
      </c>
      <c r="K178" s="29">
        <v>3821</v>
      </c>
      <c r="L178" s="29"/>
      <c r="M178" s="29"/>
      <c r="N178" s="29">
        <v>119889</v>
      </c>
      <c r="O178" s="29">
        <v>299722</v>
      </c>
      <c r="P178" s="29">
        <v>86904</v>
      </c>
      <c r="Q178" s="29">
        <v>217260</v>
      </c>
      <c r="R178" s="29">
        <v>5492</v>
      </c>
      <c r="S178" s="29">
        <v>13728</v>
      </c>
      <c r="T178" s="29"/>
      <c r="U178" s="29"/>
      <c r="V178" s="29">
        <v>96</v>
      </c>
      <c r="W178" s="29">
        <v>234</v>
      </c>
      <c r="X178" s="29">
        <v>219327</v>
      </c>
      <c r="Y178" s="31">
        <v>548305</v>
      </c>
    </row>
    <row r="179" spans="1:25" s="21" customFormat="1" ht="144" x14ac:dyDescent="0.25">
      <c r="A179" s="26">
        <v>175</v>
      </c>
      <c r="B179" s="27" t="s">
        <v>391</v>
      </c>
      <c r="C179" s="28" t="s">
        <v>392</v>
      </c>
      <c r="D179" s="29"/>
      <c r="E179" s="29"/>
      <c r="F179" s="29">
        <v>2616</v>
      </c>
      <c r="G179" s="29">
        <v>6540</v>
      </c>
      <c r="H179" s="29">
        <v>40</v>
      </c>
      <c r="I179" s="29">
        <v>100</v>
      </c>
      <c r="J179" s="29">
        <v>53</v>
      </c>
      <c r="K179" s="29">
        <v>132</v>
      </c>
      <c r="L179" s="29"/>
      <c r="M179" s="29"/>
      <c r="N179" s="29"/>
      <c r="O179" s="29"/>
      <c r="P179" s="29">
        <v>5756</v>
      </c>
      <c r="Q179" s="29">
        <v>14390</v>
      </c>
      <c r="R179" s="29">
        <v>144</v>
      </c>
      <c r="S179" s="29">
        <v>359</v>
      </c>
      <c r="T179" s="29"/>
      <c r="U179" s="29"/>
      <c r="V179" s="29">
        <v>168</v>
      </c>
      <c r="W179" s="29">
        <v>418</v>
      </c>
      <c r="X179" s="29">
        <v>8777</v>
      </c>
      <c r="Y179" s="31">
        <v>21939</v>
      </c>
    </row>
    <row r="180" spans="1:25" s="21" customFormat="1" ht="90" x14ac:dyDescent="0.25">
      <c r="A180" s="26">
        <v>176</v>
      </c>
      <c r="B180" s="27" t="s">
        <v>393</v>
      </c>
      <c r="C180" s="28" t="s">
        <v>394</v>
      </c>
      <c r="D180" s="29">
        <v>18886</v>
      </c>
      <c r="E180" s="29">
        <v>47213</v>
      </c>
      <c r="F180" s="29">
        <v>2655</v>
      </c>
      <c r="G180" s="29">
        <v>6636</v>
      </c>
      <c r="H180" s="29">
        <v>1400</v>
      </c>
      <c r="I180" s="29">
        <v>3500</v>
      </c>
      <c r="J180" s="29">
        <v>1858</v>
      </c>
      <c r="K180" s="29">
        <v>4643</v>
      </c>
      <c r="L180" s="29"/>
      <c r="M180" s="29"/>
      <c r="N180" s="29"/>
      <c r="O180" s="29"/>
      <c r="P180" s="29"/>
      <c r="Q180" s="29"/>
      <c r="R180" s="29">
        <v>15162</v>
      </c>
      <c r="S180" s="29">
        <v>37889</v>
      </c>
      <c r="T180" s="29"/>
      <c r="U180" s="29"/>
      <c r="V180" s="29">
        <v>2049</v>
      </c>
      <c r="W180" s="29">
        <v>5117</v>
      </c>
      <c r="X180" s="29">
        <v>42010</v>
      </c>
      <c r="Y180" s="31">
        <v>104998</v>
      </c>
    </row>
    <row r="181" spans="1:25" s="21" customFormat="1" ht="36" x14ac:dyDescent="0.25">
      <c r="A181" s="26">
        <v>177</v>
      </c>
      <c r="B181" s="27" t="s">
        <v>395</v>
      </c>
      <c r="C181" s="28" t="s">
        <v>396</v>
      </c>
      <c r="D181" s="29"/>
      <c r="E181" s="29"/>
      <c r="F181" s="29"/>
      <c r="G181" s="29"/>
      <c r="H181" s="29"/>
      <c r="I181" s="29"/>
      <c r="J181" s="29">
        <v>35</v>
      </c>
      <c r="K181" s="29">
        <v>86</v>
      </c>
      <c r="L181" s="29"/>
      <c r="M181" s="29"/>
      <c r="N181" s="29"/>
      <c r="O181" s="29"/>
      <c r="P181" s="29"/>
      <c r="Q181" s="29"/>
      <c r="R181" s="29">
        <v>26</v>
      </c>
      <c r="S181" s="29">
        <v>63</v>
      </c>
      <c r="T181" s="29"/>
      <c r="U181" s="29"/>
      <c r="V181" s="29">
        <v>99</v>
      </c>
      <c r="W181" s="29">
        <v>246</v>
      </c>
      <c r="X181" s="29">
        <v>160</v>
      </c>
      <c r="Y181" s="31">
        <v>395</v>
      </c>
    </row>
    <row r="182" spans="1:25" s="21" customFormat="1" ht="36" x14ac:dyDescent="0.25">
      <c r="A182" s="26">
        <v>178</v>
      </c>
      <c r="B182" s="27" t="s">
        <v>397</v>
      </c>
      <c r="C182" s="28" t="s">
        <v>398</v>
      </c>
      <c r="D182" s="29"/>
      <c r="E182" s="29"/>
      <c r="F182" s="29"/>
      <c r="G182" s="29"/>
      <c r="H182" s="29"/>
      <c r="I182" s="29"/>
      <c r="J182" s="29">
        <v>72</v>
      </c>
      <c r="K182" s="29">
        <v>178</v>
      </c>
      <c r="L182" s="29"/>
      <c r="M182" s="29"/>
      <c r="N182" s="29"/>
      <c r="O182" s="29"/>
      <c r="P182" s="29"/>
      <c r="Q182" s="29"/>
      <c r="R182" s="29">
        <v>26</v>
      </c>
      <c r="S182" s="29">
        <v>63</v>
      </c>
      <c r="T182" s="29"/>
      <c r="U182" s="29"/>
      <c r="V182" s="29">
        <v>51</v>
      </c>
      <c r="W182" s="29">
        <v>126</v>
      </c>
      <c r="X182" s="29">
        <v>149</v>
      </c>
      <c r="Y182" s="31">
        <v>367</v>
      </c>
    </row>
    <row r="183" spans="1:25" s="21" customFormat="1" ht="36" x14ac:dyDescent="0.25">
      <c r="A183" s="26">
        <v>179</v>
      </c>
      <c r="B183" s="27" t="s">
        <v>399</v>
      </c>
      <c r="C183" s="28" t="s">
        <v>400</v>
      </c>
      <c r="D183" s="29">
        <v>593</v>
      </c>
      <c r="E183" s="29">
        <v>1482</v>
      </c>
      <c r="F183" s="29"/>
      <c r="G183" s="29"/>
      <c r="H183" s="29"/>
      <c r="I183" s="29"/>
      <c r="J183" s="29">
        <v>38</v>
      </c>
      <c r="K183" s="29">
        <v>94</v>
      </c>
      <c r="L183" s="29"/>
      <c r="M183" s="29"/>
      <c r="N183" s="29"/>
      <c r="O183" s="29"/>
      <c r="P183" s="29"/>
      <c r="Q183" s="29"/>
      <c r="R183" s="29">
        <v>26</v>
      </c>
      <c r="S183" s="29">
        <v>63</v>
      </c>
      <c r="T183" s="29"/>
      <c r="U183" s="29"/>
      <c r="V183" s="29">
        <v>117</v>
      </c>
      <c r="W183" s="29">
        <v>292</v>
      </c>
      <c r="X183" s="29">
        <v>774</v>
      </c>
      <c r="Y183" s="31">
        <v>1931</v>
      </c>
    </row>
    <row r="184" spans="1:25" s="21" customFormat="1" ht="36" x14ac:dyDescent="0.25">
      <c r="A184" s="26">
        <v>180</v>
      </c>
      <c r="B184" s="27" t="s">
        <v>401</v>
      </c>
      <c r="C184" s="28" t="s">
        <v>402</v>
      </c>
      <c r="D184" s="29">
        <v>55</v>
      </c>
      <c r="E184" s="29">
        <v>137</v>
      </c>
      <c r="F184" s="29"/>
      <c r="G184" s="29"/>
      <c r="H184" s="29"/>
      <c r="I184" s="29"/>
      <c r="J184" s="29">
        <v>520</v>
      </c>
      <c r="K184" s="29">
        <v>1300</v>
      </c>
      <c r="L184" s="29"/>
      <c r="M184" s="29"/>
      <c r="N184" s="29"/>
      <c r="O184" s="29"/>
      <c r="P184" s="29"/>
      <c r="Q184" s="29"/>
      <c r="R184" s="29">
        <v>19059</v>
      </c>
      <c r="S184" s="29">
        <v>47640</v>
      </c>
      <c r="T184" s="29">
        <v>2</v>
      </c>
      <c r="U184" s="29">
        <v>5</v>
      </c>
      <c r="V184" s="29">
        <v>213</v>
      </c>
      <c r="W184" s="29">
        <v>527</v>
      </c>
      <c r="X184" s="29">
        <v>19849</v>
      </c>
      <c r="Y184" s="31">
        <v>49609</v>
      </c>
    </row>
    <row r="185" spans="1:25" s="21" customFormat="1" ht="36" x14ac:dyDescent="0.25">
      <c r="A185" s="26">
        <v>181</v>
      </c>
      <c r="B185" s="27" t="s">
        <v>403</v>
      </c>
      <c r="C185" s="28" t="s">
        <v>404</v>
      </c>
      <c r="D185" s="29">
        <v>12</v>
      </c>
      <c r="E185" s="29">
        <v>28</v>
      </c>
      <c r="F185" s="29"/>
      <c r="G185" s="29"/>
      <c r="H185" s="29"/>
      <c r="I185" s="29"/>
      <c r="J185" s="29">
        <v>212</v>
      </c>
      <c r="K185" s="29">
        <v>529</v>
      </c>
      <c r="L185" s="29"/>
      <c r="M185" s="29"/>
      <c r="N185" s="29"/>
      <c r="O185" s="29"/>
      <c r="P185" s="29"/>
      <c r="Q185" s="29"/>
      <c r="R185" s="29">
        <v>1306</v>
      </c>
      <c r="S185" s="29">
        <v>3260</v>
      </c>
      <c r="T185" s="29">
        <v>3</v>
      </c>
      <c r="U185" s="29">
        <v>7</v>
      </c>
      <c r="V185" s="29">
        <v>102</v>
      </c>
      <c r="W185" s="29">
        <v>253</v>
      </c>
      <c r="X185" s="29">
        <v>1635</v>
      </c>
      <c r="Y185" s="31">
        <v>4077</v>
      </c>
    </row>
    <row r="186" spans="1:25" s="21" customFormat="1" ht="108" x14ac:dyDescent="0.25">
      <c r="A186" s="26">
        <v>182</v>
      </c>
      <c r="B186" s="27" t="s">
        <v>405</v>
      </c>
      <c r="C186" s="28" t="s">
        <v>406</v>
      </c>
      <c r="D186" s="29"/>
      <c r="E186" s="29"/>
      <c r="F186" s="29"/>
      <c r="G186" s="29"/>
      <c r="H186" s="29">
        <v>3410</v>
      </c>
      <c r="I186" s="29">
        <v>8525</v>
      </c>
      <c r="J186" s="29"/>
      <c r="K186" s="29"/>
      <c r="L186" s="29"/>
      <c r="M186" s="29"/>
      <c r="N186" s="29"/>
      <c r="O186" s="29"/>
      <c r="P186" s="29"/>
      <c r="Q186" s="29"/>
      <c r="R186" s="29">
        <v>1166</v>
      </c>
      <c r="S186" s="29">
        <v>2913</v>
      </c>
      <c r="T186" s="29"/>
      <c r="U186" s="29"/>
      <c r="V186" s="29">
        <v>96</v>
      </c>
      <c r="W186" s="29">
        <v>240</v>
      </c>
      <c r="X186" s="29">
        <v>4672</v>
      </c>
      <c r="Y186" s="31">
        <v>11678</v>
      </c>
    </row>
    <row r="187" spans="1:25" s="21" customFormat="1" ht="270" x14ac:dyDescent="0.25">
      <c r="A187" s="26">
        <v>183</v>
      </c>
      <c r="B187" s="27" t="s">
        <v>407</v>
      </c>
      <c r="C187" s="28" t="s">
        <v>408</v>
      </c>
      <c r="D187" s="29">
        <v>233</v>
      </c>
      <c r="E187" s="29">
        <v>581</v>
      </c>
      <c r="F187" s="29"/>
      <c r="G187" s="29"/>
      <c r="H187" s="29"/>
      <c r="I187" s="29"/>
      <c r="J187" s="29"/>
      <c r="K187" s="29"/>
      <c r="L187" s="29"/>
      <c r="M187" s="29"/>
      <c r="N187" s="29"/>
      <c r="O187" s="29"/>
      <c r="P187" s="29"/>
      <c r="Q187" s="29"/>
      <c r="R187" s="29">
        <v>16</v>
      </c>
      <c r="S187" s="29">
        <v>40</v>
      </c>
      <c r="T187" s="29"/>
      <c r="U187" s="29"/>
      <c r="V187" s="29">
        <v>235</v>
      </c>
      <c r="W187" s="29">
        <v>585</v>
      </c>
      <c r="X187" s="29">
        <v>484</v>
      </c>
      <c r="Y187" s="31">
        <v>1206</v>
      </c>
    </row>
    <row r="188" spans="1:25" s="21" customFormat="1" ht="270" x14ac:dyDescent="0.25">
      <c r="A188" s="26">
        <v>184</v>
      </c>
      <c r="B188" s="27" t="s">
        <v>409</v>
      </c>
      <c r="C188" s="28" t="s">
        <v>410</v>
      </c>
      <c r="D188" s="29">
        <v>272</v>
      </c>
      <c r="E188" s="29">
        <v>679</v>
      </c>
      <c r="F188" s="29"/>
      <c r="G188" s="29"/>
      <c r="H188" s="29"/>
      <c r="I188" s="29"/>
      <c r="J188" s="29"/>
      <c r="K188" s="29"/>
      <c r="L188" s="29"/>
      <c r="M188" s="29"/>
      <c r="N188" s="29"/>
      <c r="O188" s="29"/>
      <c r="P188" s="29"/>
      <c r="Q188" s="29"/>
      <c r="R188" s="29">
        <v>48</v>
      </c>
      <c r="S188" s="29">
        <v>118</v>
      </c>
      <c r="T188" s="29"/>
      <c r="U188" s="29"/>
      <c r="V188" s="29">
        <v>254</v>
      </c>
      <c r="W188" s="29">
        <v>635</v>
      </c>
      <c r="X188" s="29">
        <v>574</v>
      </c>
      <c r="Y188" s="31">
        <v>1432</v>
      </c>
    </row>
    <row r="189" spans="1:25" s="21" customFormat="1" ht="90" x14ac:dyDescent="0.25">
      <c r="A189" s="26">
        <v>185</v>
      </c>
      <c r="B189" s="27" t="s">
        <v>411</v>
      </c>
      <c r="C189" s="28" t="s">
        <v>412</v>
      </c>
      <c r="D189" s="29">
        <v>9361</v>
      </c>
      <c r="E189" s="29">
        <v>23402</v>
      </c>
      <c r="F189" s="29"/>
      <c r="G189" s="29"/>
      <c r="H189" s="29">
        <v>200</v>
      </c>
      <c r="I189" s="29">
        <v>500</v>
      </c>
      <c r="J189" s="29">
        <v>766</v>
      </c>
      <c r="K189" s="29">
        <v>1914</v>
      </c>
      <c r="L189" s="29"/>
      <c r="M189" s="29"/>
      <c r="N189" s="29"/>
      <c r="O189" s="29"/>
      <c r="P189" s="29"/>
      <c r="Q189" s="29"/>
      <c r="R189" s="29">
        <v>53095</v>
      </c>
      <c r="S189" s="29">
        <v>132719</v>
      </c>
      <c r="T189" s="29"/>
      <c r="U189" s="29"/>
      <c r="V189" s="29">
        <v>3548</v>
      </c>
      <c r="W189" s="29">
        <v>8861</v>
      </c>
      <c r="X189" s="29">
        <v>66970</v>
      </c>
      <c r="Y189" s="31">
        <v>167396</v>
      </c>
    </row>
    <row r="190" spans="1:25" s="21" customFormat="1" ht="180" x14ac:dyDescent="0.25">
      <c r="A190" s="26">
        <v>186</v>
      </c>
      <c r="B190" s="27" t="s">
        <v>413</v>
      </c>
      <c r="C190" s="28" t="s">
        <v>414</v>
      </c>
      <c r="D190" s="29">
        <v>801488</v>
      </c>
      <c r="E190" s="29">
        <v>2003720</v>
      </c>
      <c r="F190" s="29">
        <v>53685</v>
      </c>
      <c r="G190" s="29">
        <v>134211</v>
      </c>
      <c r="H190" s="29">
        <v>1432</v>
      </c>
      <c r="I190" s="29">
        <v>3580</v>
      </c>
      <c r="J190" s="29">
        <v>12846</v>
      </c>
      <c r="K190" s="29">
        <v>32115</v>
      </c>
      <c r="L190" s="29"/>
      <c r="M190" s="29"/>
      <c r="N190" s="29"/>
      <c r="O190" s="29"/>
      <c r="P190" s="29"/>
      <c r="Q190" s="29"/>
      <c r="R190" s="29">
        <v>814771</v>
      </c>
      <c r="S190" s="29">
        <v>2036918</v>
      </c>
      <c r="T190" s="29">
        <v>100</v>
      </c>
      <c r="U190" s="29">
        <v>250</v>
      </c>
      <c r="V190" s="29">
        <v>58642</v>
      </c>
      <c r="W190" s="29">
        <v>146597</v>
      </c>
      <c r="X190" s="29">
        <v>1742964</v>
      </c>
      <c r="Y190" s="31">
        <v>4357391</v>
      </c>
    </row>
    <row r="191" spans="1:25" s="21" customFormat="1" ht="126" x14ac:dyDescent="0.25">
      <c r="A191" s="26">
        <v>187</v>
      </c>
      <c r="B191" s="27" t="s">
        <v>415</v>
      </c>
      <c r="C191" s="28" t="s">
        <v>416</v>
      </c>
      <c r="D191" s="29">
        <v>259</v>
      </c>
      <c r="E191" s="29">
        <v>647</v>
      </c>
      <c r="F191" s="29"/>
      <c r="G191" s="29"/>
      <c r="H191" s="29"/>
      <c r="I191" s="29"/>
      <c r="J191" s="29"/>
      <c r="K191" s="29"/>
      <c r="L191" s="29"/>
      <c r="M191" s="29"/>
      <c r="N191" s="29"/>
      <c r="O191" s="29"/>
      <c r="P191" s="29"/>
      <c r="Q191" s="29"/>
      <c r="R191" s="29">
        <v>2</v>
      </c>
      <c r="S191" s="29">
        <v>5</v>
      </c>
      <c r="T191" s="29"/>
      <c r="U191" s="29"/>
      <c r="V191" s="29">
        <v>114</v>
      </c>
      <c r="W191" s="29">
        <v>285</v>
      </c>
      <c r="X191" s="29">
        <v>375</v>
      </c>
      <c r="Y191" s="31">
        <v>937</v>
      </c>
    </row>
    <row r="192" spans="1:25" s="21" customFormat="1" ht="126" x14ac:dyDescent="0.25">
      <c r="A192" s="26">
        <v>188</v>
      </c>
      <c r="B192" s="27" t="s">
        <v>417</v>
      </c>
      <c r="C192" s="28" t="s">
        <v>418</v>
      </c>
      <c r="D192" s="29">
        <v>1731</v>
      </c>
      <c r="E192" s="29">
        <v>4327</v>
      </c>
      <c r="F192" s="29"/>
      <c r="G192" s="29"/>
      <c r="H192" s="29"/>
      <c r="I192" s="29"/>
      <c r="J192" s="29">
        <v>35</v>
      </c>
      <c r="K192" s="29">
        <v>86</v>
      </c>
      <c r="L192" s="29"/>
      <c r="M192" s="29"/>
      <c r="N192" s="29"/>
      <c r="O192" s="29"/>
      <c r="P192" s="29"/>
      <c r="Q192" s="29"/>
      <c r="R192" s="29">
        <v>2483</v>
      </c>
      <c r="S192" s="29">
        <v>6207</v>
      </c>
      <c r="T192" s="29"/>
      <c r="U192" s="29"/>
      <c r="V192" s="29">
        <v>182</v>
      </c>
      <c r="W192" s="29">
        <v>453</v>
      </c>
      <c r="X192" s="29">
        <v>4431</v>
      </c>
      <c r="Y192" s="31">
        <v>11073</v>
      </c>
    </row>
    <row r="193" spans="1:25" s="21" customFormat="1" ht="126" x14ac:dyDescent="0.25">
      <c r="A193" s="26">
        <v>189</v>
      </c>
      <c r="B193" s="27" t="s">
        <v>419</v>
      </c>
      <c r="C193" s="28" t="s">
        <v>420</v>
      </c>
      <c r="D193" s="29">
        <v>205</v>
      </c>
      <c r="E193" s="29">
        <v>512</v>
      </c>
      <c r="F193" s="29"/>
      <c r="G193" s="29"/>
      <c r="H193" s="29"/>
      <c r="I193" s="29"/>
      <c r="J193" s="29"/>
      <c r="K193" s="29"/>
      <c r="L193" s="29"/>
      <c r="M193" s="29"/>
      <c r="N193" s="29"/>
      <c r="O193" s="29"/>
      <c r="P193" s="29"/>
      <c r="Q193" s="29"/>
      <c r="R193" s="29">
        <v>350</v>
      </c>
      <c r="S193" s="29">
        <v>874</v>
      </c>
      <c r="T193" s="29"/>
      <c r="U193" s="29"/>
      <c r="V193" s="29">
        <v>353</v>
      </c>
      <c r="W193" s="29">
        <v>881</v>
      </c>
      <c r="X193" s="29">
        <v>908</v>
      </c>
      <c r="Y193" s="31">
        <v>2267</v>
      </c>
    </row>
    <row r="194" spans="1:25" s="21" customFormat="1" ht="54" x14ac:dyDescent="0.25">
      <c r="A194" s="26">
        <v>190</v>
      </c>
      <c r="B194" s="27" t="s">
        <v>421</v>
      </c>
      <c r="C194" s="28" t="s">
        <v>422</v>
      </c>
      <c r="D194" s="29">
        <v>13</v>
      </c>
      <c r="E194" s="29">
        <v>31</v>
      </c>
      <c r="F194" s="29"/>
      <c r="G194" s="29"/>
      <c r="H194" s="29"/>
      <c r="I194" s="29"/>
      <c r="J194" s="29"/>
      <c r="K194" s="29"/>
      <c r="L194" s="29"/>
      <c r="M194" s="29"/>
      <c r="N194" s="29"/>
      <c r="O194" s="29"/>
      <c r="P194" s="29"/>
      <c r="Q194" s="29"/>
      <c r="R194" s="29"/>
      <c r="S194" s="29"/>
      <c r="T194" s="29"/>
      <c r="U194" s="29"/>
      <c r="V194" s="29">
        <v>161</v>
      </c>
      <c r="W194" s="29">
        <v>399</v>
      </c>
      <c r="X194" s="29">
        <v>174</v>
      </c>
      <c r="Y194" s="31">
        <v>430</v>
      </c>
    </row>
    <row r="195" spans="1:25" s="21" customFormat="1" ht="54" x14ac:dyDescent="0.25">
      <c r="A195" s="26">
        <v>191</v>
      </c>
      <c r="B195" s="27" t="s">
        <v>423</v>
      </c>
      <c r="C195" s="28" t="s">
        <v>424</v>
      </c>
      <c r="D195" s="29">
        <v>304</v>
      </c>
      <c r="E195" s="29">
        <v>758</v>
      </c>
      <c r="F195" s="29"/>
      <c r="G195" s="29"/>
      <c r="H195" s="29"/>
      <c r="I195" s="29"/>
      <c r="J195" s="29">
        <v>71</v>
      </c>
      <c r="K195" s="29">
        <v>177</v>
      </c>
      <c r="L195" s="29"/>
      <c r="M195" s="29"/>
      <c r="N195" s="29"/>
      <c r="O195" s="29"/>
      <c r="P195" s="29"/>
      <c r="Q195" s="29"/>
      <c r="R195" s="29"/>
      <c r="S195" s="29"/>
      <c r="T195" s="29"/>
      <c r="U195" s="29"/>
      <c r="V195" s="29">
        <v>38</v>
      </c>
      <c r="W195" s="29">
        <v>93</v>
      </c>
      <c r="X195" s="29">
        <v>413</v>
      </c>
      <c r="Y195" s="31">
        <v>1028</v>
      </c>
    </row>
    <row r="196" spans="1:25" s="21" customFormat="1" ht="126" x14ac:dyDescent="0.25">
      <c r="A196" s="26">
        <v>192</v>
      </c>
      <c r="B196" s="27" t="s">
        <v>425</v>
      </c>
      <c r="C196" s="28" t="s">
        <v>426</v>
      </c>
      <c r="D196" s="29">
        <v>683338</v>
      </c>
      <c r="E196" s="29">
        <v>1708345</v>
      </c>
      <c r="F196" s="29">
        <v>19659</v>
      </c>
      <c r="G196" s="29">
        <v>49147</v>
      </c>
      <c r="H196" s="29"/>
      <c r="I196" s="29"/>
      <c r="J196" s="29">
        <v>1000</v>
      </c>
      <c r="K196" s="29">
        <v>2500</v>
      </c>
      <c r="L196" s="29"/>
      <c r="M196" s="29"/>
      <c r="N196" s="29"/>
      <c r="O196" s="29"/>
      <c r="P196" s="29"/>
      <c r="Q196" s="29"/>
      <c r="R196" s="29">
        <v>42270</v>
      </c>
      <c r="S196" s="29">
        <v>105669</v>
      </c>
      <c r="T196" s="29"/>
      <c r="U196" s="29"/>
      <c r="V196" s="29">
        <v>2893</v>
      </c>
      <c r="W196" s="29">
        <v>7229</v>
      </c>
      <c r="X196" s="29">
        <v>749160</v>
      </c>
      <c r="Y196" s="31">
        <v>1872890</v>
      </c>
    </row>
    <row r="197" spans="1:25" s="21" customFormat="1" ht="90" x14ac:dyDescent="0.25">
      <c r="A197" s="26">
        <v>193</v>
      </c>
      <c r="B197" s="27" t="s">
        <v>427</v>
      </c>
      <c r="C197" s="28" t="s">
        <v>428</v>
      </c>
      <c r="D197" s="29">
        <v>10462</v>
      </c>
      <c r="E197" s="29">
        <v>26155</v>
      </c>
      <c r="F197" s="29"/>
      <c r="G197" s="29"/>
      <c r="H197" s="29"/>
      <c r="I197" s="29"/>
      <c r="J197" s="29">
        <v>282</v>
      </c>
      <c r="K197" s="29">
        <v>704</v>
      </c>
      <c r="L197" s="29"/>
      <c r="M197" s="29"/>
      <c r="N197" s="29"/>
      <c r="O197" s="29"/>
      <c r="P197" s="29"/>
      <c r="Q197" s="29"/>
      <c r="R197" s="29">
        <v>9624</v>
      </c>
      <c r="S197" s="29">
        <v>24048</v>
      </c>
      <c r="T197" s="29"/>
      <c r="U197" s="29"/>
      <c r="V197" s="29">
        <v>954</v>
      </c>
      <c r="W197" s="29">
        <v>2377</v>
      </c>
      <c r="X197" s="29">
        <v>21322</v>
      </c>
      <c r="Y197" s="31">
        <v>53284</v>
      </c>
    </row>
    <row r="198" spans="1:25" s="21" customFormat="1" ht="90" x14ac:dyDescent="0.25">
      <c r="A198" s="26">
        <v>194</v>
      </c>
      <c r="B198" s="27" t="s">
        <v>429</v>
      </c>
      <c r="C198" s="28" t="s">
        <v>430</v>
      </c>
      <c r="D198" s="29">
        <v>17393</v>
      </c>
      <c r="E198" s="29">
        <v>43481</v>
      </c>
      <c r="F198" s="29">
        <v>474</v>
      </c>
      <c r="G198" s="29">
        <v>1184</v>
      </c>
      <c r="H198" s="29"/>
      <c r="I198" s="29"/>
      <c r="J198" s="29">
        <v>377</v>
      </c>
      <c r="K198" s="29">
        <v>941</v>
      </c>
      <c r="L198" s="29"/>
      <c r="M198" s="29"/>
      <c r="N198" s="29"/>
      <c r="O198" s="29"/>
      <c r="P198" s="29"/>
      <c r="Q198" s="29"/>
      <c r="R198" s="29">
        <v>14372</v>
      </c>
      <c r="S198" s="29">
        <v>35913</v>
      </c>
      <c r="T198" s="29"/>
      <c r="U198" s="29"/>
      <c r="V198" s="29">
        <v>2685</v>
      </c>
      <c r="W198" s="29">
        <v>6703</v>
      </c>
      <c r="X198" s="29">
        <v>35301</v>
      </c>
      <c r="Y198" s="31">
        <v>88222</v>
      </c>
    </row>
    <row r="199" spans="1:25" s="21" customFormat="1" ht="54" x14ac:dyDescent="0.25">
      <c r="A199" s="26">
        <v>195</v>
      </c>
      <c r="B199" s="27" t="s">
        <v>431</v>
      </c>
      <c r="C199" s="28" t="s">
        <v>432</v>
      </c>
      <c r="D199" s="29">
        <v>5</v>
      </c>
      <c r="E199" s="29">
        <v>12</v>
      </c>
      <c r="F199" s="29"/>
      <c r="G199" s="29"/>
      <c r="H199" s="29"/>
      <c r="I199" s="29"/>
      <c r="J199" s="29"/>
      <c r="K199" s="29"/>
      <c r="L199" s="29"/>
      <c r="M199" s="29"/>
      <c r="N199" s="29"/>
      <c r="O199" s="29"/>
      <c r="P199" s="29"/>
      <c r="Q199" s="29"/>
      <c r="R199" s="29"/>
      <c r="S199" s="29"/>
      <c r="T199" s="29"/>
      <c r="U199" s="29"/>
      <c r="V199" s="29">
        <v>133</v>
      </c>
      <c r="W199" s="29">
        <v>329</v>
      </c>
      <c r="X199" s="29">
        <v>138</v>
      </c>
      <c r="Y199" s="31">
        <v>341</v>
      </c>
    </row>
    <row r="200" spans="1:25" s="21" customFormat="1" ht="409.5" x14ac:dyDescent="0.25">
      <c r="A200" s="26">
        <v>196</v>
      </c>
      <c r="B200" s="27" t="s">
        <v>433</v>
      </c>
      <c r="C200" s="28" t="s">
        <v>434</v>
      </c>
      <c r="D200" s="29">
        <v>56506</v>
      </c>
      <c r="E200" s="29">
        <v>141265</v>
      </c>
      <c r="F200" s="29"/>
      <c r="G200" s="29"/>
      <c r="H200" s="29">
        <v>40</v>
      </c>
      <c r="I200" s="29">
        <v>100</v>
      </c>
      <c r="J200" s="29">
        <v>897</v>
      </c>
      <c r="K200" s="29">
        <v>2241</v>
      </c>
      <c r="L200" s="29"/>
      <c r="M200" s="29"/>
      <c r="N200" s="29"/>
      <c r="O200" s="29"/>
      <c r="P200" s="29"/>
      <c r="Q200" s="29"/>
      <c r="R200" s="29">
        <v>42728</v>
      </c>
      <c r="S200" s="29">
        <v>106816</v>
      </c>
      <c r="T200" s="29"/>
      <c r="U200" s="29"/>
      <c r="V200" s="29">
        <v>1541</v>
      </c>
      <c r="W200" s="29">
        <v>3852</v>
      </c>
      <c r="X200" s="29">
        <v>101712</v>
      </c>
      <c r="Y200" s="31">
        <v>254274</v>
      </c>
    </row>
    <row r="201" spans="1:25" s="21" customFormat="1" ht="72" x14ac:dyDescent="0.25">
      <c r="A201" s="26">
        <v>197</v>
      </c>
      <c r="B201" s="27" t="s">
        <v>435</v>
      </c>
      <c r="C201" s="28" t="s">
        <v>436</v>
      </c>
      <c r="D201" s="29">
        <v>160</v>
      </c>
      <c r="E201" s="29">
        <v>400</v>
      </c>
      <c r="F201" s="29"/>
      <c r="G201" s="29"/>
      <c r="H201" s="29"/>
      <c r="I201" s="29"/>
      <c r="J201" s="29"/>
      <c r="K201" s="29"/>
      <c r="L201" s="29"/>
      <c r="M201" s="29"/>
      <c r="N201" s="29"/>
      <c r="O201" s="29"/>
      <c r="P201" s="29"/>
      <c r="Q201" s="29"/>
      <c r="R201" s="29">
        <v>66</v>
      </c>
      <c r="S201" s="29">
        <v>164</v>
      </c>
      <c r="T201" s="29"/>
      <c r="U201" s="29"/>
      <c r="V201" s="29">
        <v>40</v>
      </c>
      <c r="W201" s="29">
        <v>100</v>
      </c>
      <c r="X201" s="29">
        <v>266</v>
      </c>
      <c r="Y201" s="31">
        <v>664</v>
      </c>
    </row>
    <row r="202" spans="1:25" s="21" customFormat="1" ht="144" x14ac:dyDescent="0.25">
      <c r="A202" s="26">
        <v>198</v>
      </c>
      <c r="B202" s="27" t="s">
        <v>437</v>
      </c>
      <c r="C202" s="28" t="s">
        <v>438</v>
      </c>
      <c r="D202" s="29">
        <v>156</v>
      </c>
      <c r="E202" s="29">
        <v>390</v>
      </c>
      <c r="F202" s="29"/>
      <c r="G202" s="29"/>
      <c r="H202" s="29"/>
      <c r="I202" s="29"/>
      <c r="J202" s="29"/>
      <c r="K202" s="29"/>
      <c r="L202" s="29"/>
      <c r="M202" s="29"/>
      <c r="N202" s="29"/>
      <c r="O202" s="29"/>
      <c r="P202" s="29"/>
      <c r="Q202" s="29"/>
      <c r="R202" s="29">
        <v>62</v>
      </c>
      <c r="S202" s="29">
        <v>152</v>
      </c>
      <c r="T202" s="29"/>
      <c r="U202" s="29"/>
      <c r="V202" s="29">
        <v>1</v>
      </c>
      <c r="W202" s="29">
        <v>2</v>
      </c>
      <c r="X202" s="29">
        <v>219</v>
      </c>
      <c r="Y202" s="31">
        <v>544</v>
      </c>
    </row>
    <row r="203" spans="1:25" s="21" customFormat="1" ht="288" x14ac:dyDescent="0.25">
      <c r="A203" s="26">
        <v>199</v>
      </c>
      <c r="B203" s="27" t="s">
        <v>439</v>
      </c>
      <c r="C203" s="28" t="s">
        <v>440</v>
      </c>
      <c r="D203" s="29">
        <v>13</v>
      </c>
      <c r="E203" s="29">
        <v>32</v>
      </c>
      <c r="F203" s="29"/>
      <c r="G203" s="29"/>
      <c r="H203" s="29"/>
      <c r="I203" s="29"/>
      <c r="J203" s="29"/>
      <c r="K203" s="29"/>
      <c r="L203" s="29"/>
      <c r="M203" s="29"/>
      <c r="N203" s="29"/>
      <c r="O203" s="29"/>
      <c r="P203" s="29"/>
      <c r="Q203" s="29"/>
      <c r="R203" s="29">
        <v>74</v>
      </c>
      <c r="S203" s="29">
        <v>183</v>
      </c>
      <c r="T203" s="29"/>
      <c r="U203" s="29"/>
      <c r="V203" s="29">
        <v>62</v>
      </c>
      <c r="W203" s="29">
        <v>153</v>
      </c>
      <c r="X203" s="29">
        <v>149</v>
      </c>
      <c r="Y203" s="31">
        <v>368</v>
      </c>
    </row>
    <row r="204" spans="1:25" s="21" customFormat="1" ht="72" x14ac:dyDescent="0.25">
      <c r="A204" s="26">
        <v>200</v>
      </c>
      <c r="B204" s="27" t="s">
        <v>441</v>
      </c>
      <c r="C204" s="28" t="s">
        <v>442</v>
      </c>
      <c r="D204" s="29">
        <v>7</v>
      </c>
      <c r="E204" s="29">
        <v>17</v>
      </c>
      <c r="F204" s="29"/>
      <c r="G204" s="29"/>
      <c r="H204" s="29"/>
      <c r="I204" s="29"/>
      <c r="J204" s="29"/>
      <c r="K204" s="29"/>
      <c r="L204" s="29"/>
      <c r="M204" s="29"/>
      <c r="N204" s="29"/>
      <c r="O204" s="29"/>
      <c r="P204" s="29"/>
      <c r="Q204" s="29"/>
      <c r="R204" s="29"/>
      <c r="S204" s="29"/>
      <c r="T204" s="29"/>
      <c r="U204" s="29"/>
      <c r="V204" s="29">
        <v>240</v>
      </c>
      <c r="W204" s="29">
        <v>600</v>
      </c>
      <c r="X204" s="29">
        <v>247</v>
      </c>
      <c r="Y204" s="31">
        <v>617</v>
      </c>
    </row>
    <row r="205" spans="1:25" s="21" customFormat="1" ht="90" x14ac:dyDescent="0.25">
      <c r="A205" s="26">
        <v>201</v>
      </c>
      <c r="B205" s="27" t="s">
        <v>443</v>
      </c>
      <c r="C205" s="28" t="s">
        <v>444</v>
      </c>
      <c r="D205" s="29"/>
      <c r="E205" s="29"/>
      <c r="F205" s="29"/>
      <c r="G205" s="29"/>
      <c r="H205" s="29"/>
      <c r="I205" s="29"/>
      <c r="J205" s="29">
        <v>4</v>
      </c>
      <c r="K205" s="29">
        <v>10</v>
      </c>
      <c r="L205" s="29"/>
      <c r="M205" s="29"/>
      <c r="N205" s="29"/>
      <c r="O205" s="29"/>
      <c r="P205" s="29"/>
      <c r="Q205" s="29"/>
      <c r="R205" s="29">
        <v>45</v>
      </c>
      <c r="S205" s="29">
        <v>111</v>
      </c>
      <c r="T205" s="29"/>
      <c r="U205" s="29"/>
      <c r="V205" s="29">
        <v>106</v>
      </c>
      <c r="W205" s="29">
        <v>260</v>
      </c>
      <c r="X205" s="29">
        <v>155</v>
      </c>
      <c r="Y205" s="31">
        <v>381</v>
      </c>
    </row>
    <row r="206" spans="1:25" s="21" customFormat="1" ht="288" x14ac:dyDescent="0.25">
      <c r="A206" s="26">
        <v>202</v>
      </c>
      <c r="B206" s="27" t="s">
        <v>445</v>
      </c>
      <c r="C206" s="28" t="s">
        <v>446</v>
      </c>
      <c r="D206" s="29">
        <v>113980</v>
      </c>
      <c r="E206" s="29">
        <v>284950</v>
      </c>
      <c r="F206" s="29"/>
      <c r="G206" s="29"/>
      <c r="H206" s="29">
        <v>80</v>
      </c>
      <c r="I206" s="29">
        <v>200</v>
      </c>
      <c r="J206" s="29"/>
      <c r="K206" s="29"/>
      <c r="L206" s="29"/>
      <c r="M206" s="29"/>
      <c r="N206" s="29"/>
      <c r="O206" s="29"/>
      <c r="P206" s="29"/>
      <c r="Q206" s="29"/>
      <c r="R206" s="29">
        <v>64178</v>
      </c>
      <c r="S206" s="29">
        <v>160439</v>
      </c>
      <c r="T206" s="29"/>
      <c r="U206" s="29"/>
      <c r="V206" s="29">
        <v>47132</v>
      </c>
      <c r="W206" s="29">
        <v>117827</v>
      </c>
      <c r="X206" s="29">
        <v>225370</v>
      </c>
      <c r="Y206" s="31">
        <v>563416</v>
      </c>
    </row>
    <row r="207" spans="1:25" s="21" customFormat="1" ht="72" x14ac:dyDescent="0.25">
      <c r="A207" s="26">
        <v>203</v>
      </c>
      <c r="B207" s="27" t="s">
        <v>449</v>
      </c>
      <c r="C207" s="28" t="s">
        <v>450</v>
      </c>
      <c r="D207" s="29">
        <v>22</v>
      </c>
      <c r="E207" s="29">
        <v>54</v>
      </c>
      <c r="F207" s="29"/>
      <c r="G207" s="29"/>
      <c r="H207" s="29"/>
      <c r="I207" s="29"/>
      <c r="J207" s="29"/>
      <c r="K207" s="29"/>
      <c r="L207" s="29"/>
      <c r="M207" s="29"/>
      <c r="N207" s="29"/>
      <c r="O207" s="29"/>
      <c r="P207" s="29"/>
      <c r="Q207" s="29"/>
      <c r="R207" s="29">
        <v>162</v>
      </c>
      <c r="S207" s="29">
        <v>405</v>
      </c>
      <c r="T207" s="29"/>
      <c r="U207" s="29"/>
      <c r="V207" s="29">
        <v>7</v>
      </c>
      <c r="W207" s="29">
        <v>16</v>
      </c>
      <c r="X207" s="29">
        <v>191</v>
      </c>
      <c r="Y207" s="31">
        <v>475</v>
      </c>
    </row>
    <row r="208" spans="1:25" s="21" customFormat="1" ht="72" x14ac:dyDescent="0.25">
      <c r="A208" s="26">
        <v>204</v>
      </c>
      <c r="B208" s="27" t="s">
        <v>451</v>
      </c>
      <c r="C208" s="28" t="s">
        <v>452</v>
      </c>
      <c r="D208" s="29"/>
      <c r="E208" s="29"/>
      <c r="F208" s="29"/>
      <c r="G208" s="29"/>
      <c r="H208" s="29"/>
      <c r="I208" s="29"/>
      <c r="J208" s="29"/>
      <c r="K208" s="29"/>
      <c r="L208" s="29"/>
      <c r="M208" s="29"/>
      <c r="N208" s="29"/>
      <c r="O208" s="29"/>
      <c r="P208" s="29"/>
      <c r="Q208" s="29"/>
      <c r="R208" s="29">
        <v>556</v>
      </c>
      <c r="S208" s="29">
        <v>1387</v>
      </c>
      <c r="T208" s="29"/>
      <c r="U208" s="29"/>
      <c r="V208" s="29">
        <v>2904</v>
      </c>
      <c r="W208" s="29">
        <v>7254</v>
      </c>
      <c r="X208" s="29">
        <v>3460</v>
      </c>
      <c r="Y208" s="31">
        <v>8641</v>
      </c>
    </row>
    <row r="209" spans="1:25" s="21" customFormat="1" ht="90" x14ac:dyDescent="0.25">
      <c r="A209" s="26">
        <v>205</v>
      </c>
      <c r="B209" s="27" t="s">
        <v>453</v>
      </c>
      <c r="C209" s="28" t="s">
        <v>454</v>
      </c>
      <c r="D209" s="29">
        <v>47456</v>
      </c>
      <c r="E209" s="29">
        <v>118640</v>
      </c>
      <c r="F209" s="29">
        <v>6392</v>
      </c>
      <c r="G209" s="29">
        <v>15980</v>
      </c>
      <c r="H209" s="29"/>
      <c r="I209" s="29"/>
      <c r="J209" s="29">
        <v>1784</v>
      </c>
      <c r="K209" s="29">
        <v>4459</v>
      </c>
      <c r="L209" s="29"/>
      <c r="M209" s="29"/>
      <c r="N209" s="29"/>
      <c r="O209" s="29"/>
      <c r="P209" s="29"/>
      <c r="Q209" s="29"/>
      <c r="R209" s="29">
        <v>201365</v>
      </c>
      <c r="S209" s="29">
        <v>503392</v>
      </c>
      <c r="T209" s="29"/>
      <c r="U209" s="29"/>
      <c r="V209" s="29">
        <v>15978</v>
      </c>
      <c r="W209" s="29">
        <v>39939</v>
      </c>
      <c r="X209" s="29">
        <v>272975</v>
      </c>
      <c r="Y209" s="31">
        <v>682410</v>
      </c>
    </row>
    <row r="210" spans="1:25" s="21" customFormat="1" ht="90" x14ac:dyDescent="0.25">
      <c r="A210" s="26">
        <v>206</v>
      </c>
      <c r="B210" s="27" t="s">
        <v>455</v>
      </c>
      <c r="C210" s="28" t="s">
        <v>456</v>
      </c>
      <c r="D210" s="29"/>
      <c r="E210" s="29"/>
      <c r="F210" s="29">
        <v>35520</v>
      </c>
      <c r="G210" s="29">
        <v>88800</v>
      </c>
      <c r="H210" s="29"/>
      <c r="I210" s="29"/>
      <c r="J210" s="29">
        <v>7859</v>
      </c>
      <c r="K210" s="29">
        <v>19647</v>
      </c>
      <c r="L210" s="29"/>
      <c r="M210" s="29"/>
      <c r="N210" s="29"/>
      <c r="O210" s="29"/>
      <c r="P210" s="29"/>
      <c r="Q210" s="29"/>
      <c r="R210" s="29">
        <v>295514</v>
      </c>
      <c r="S210" s="29">
        <v>738774</v>
      </c>
      <c r="T210" s="29"/>
      <c r="U210" s="29"/>
      <c r="V210" s="29">
        <v>43059</v>
      </c>
      <c r="W210" s="29">
        <v>107640</v>
      </c>
      <c r="X210" s="29">
        <v>381952</v>
      </c>
      <c r="Y210" s="31">
        <v>954861</v>
      </c>
    </row>
    <row r="211" spans="1:25" s="21" customFormat="1" ht="36" x14ac:dyDescent="0.25">
      <c r="A211" s="26">
        <v>207</v>
      </c>
      <c r="B211" s="27" t="s">
        <v>457</v>
      </c>
      <c r="C211" s="28" t="s">
        <v>458</v>
      </c>
      <c r="D211" s="29"/>
      <c r="E211" s="29"/>
      <c r="F211" s="29">
        <v>526</v>
      </c>
      <c r="G211" s="29">
        <v>1314</v>
      </c>
      <c r="H211" s="29"/>
      <c r="I211" s="29"/>
      <c r="J211" s="29">
        <v>174</v>
      </c>
      <c r="K211" s="29">
        <v>435</v>
      </c>
      <c r="L211" s="29"/>
      <c r="M211" s="29"/>
      <c r="N211" s="29"/>
      <c r="O211" s="29"/>
      <c r="P211" s="29"/>
      <c r="Q211" s="29"/>
      <c r="R211" s="29">
        <v>16162</v>
      </c>
      <c r="S211" s="29">
        <v>40394</v>
      </c>
      <c r="T211" s="29"/>
      <c r="U211" s="29"/>
      <c r="V211" s="29">
        <v>1392</v>
      </c>
      <c r="W211" s="29">
        <v>3474</v>
      </c>
      <c r="X211" s="29">
        <v>18254</v>
      </c>
      <c r="Y211" s="31">
        <v>45617</v>
      </c>
    </row>
    <row r="212" spans="1:25" s="21" customFormat="1" ht="36" x14ac:dyDescent="0.25">
      <c r="A212" s="26">
        <v>208</v>
      </c>
      <c r="B212" s="27" t="s">
        <v>459</v>
      </c>
      <c r="C212" s="28" t="s">
        <v>460</v>
      </c>
      <c r="D212" s="29">
        <v>34491</v>
      </c>
      <c r="E212" s="29">
        <v>86226</v>
      </c>
      <c r="F212" s="29">
        <v>13271</v>
      </c>
      <c r="G212" s="29">
        <v>33176</v>
      </c>
      <c r="H212" s="29">
        <v>800</v>
      </c>
      <c r="I212" s="29">
        <v>2000</v>
      </c>
      <c r="J212" s="29">
        <v>3247</v>
      </c>
      <c r="K212" s="29">
        <v>8116</v>
      </c>
      <c r="L212" s="29"/>
      <c r="M212" s="29"/>
      <c r="N212" s="29"/>
      <c r="O212" s="29"/>
      <c r="P212" s="29"/>
      <c r="Q212" s="29"/>
      <c r="R212" s="29">
        <v>186885</v>
      </c>
      <c r="S212" s="29">
        <v>467198</v>
      </c>
      <c r="T212" s="29">
        <v>60</v>
      </c>
      <c r="U212" s="29">
        <v>150</v>
      </c>
      <c r="V212" s="29">
        <v>6914</v>
      </c>
      <c r="W212" s="29">
        <v>17280</v>
      </c>
      <c r="X212" s="29">
        <v>245668</v>
      </c>
      <c r="Y212" s="31">
        <v>614146</v>
      </c>
    </row>
    <row r="213" spans="1:25" s="21" customFormat="1" ht="90" x14ac:dyDescent="0.25">
      <c r="A213" s="26">
        <v>209</v>
      </c>
      <c r="B213" s="27" t="s">
        <v>463</v>
      </c>
      <c r="C213" s="28" t="s">
        <v>464</v>
      </c>
      <c r="D213" s="29"/>
      <c r="E213" s="29"/>
      <c r="F213" s="29"/>
      <c r="G213" s="29"/>
      <c r="H213" s="29">
        <v>1200</v>
      </c>
      <c r="I213" s="29">
        <v>3000</v>
      </c>
      <c r="J213" s="29"/>
      <c r="K213" s="29"/>
      <c r="L213" s="29"/>
      <c r="M213" s="29"/>
      <c r="N213" s="29"/>
      <c r="O213" s="29"/>
      <c r="P213" s="29"/>
      <c r="Q213" s="29"/>
      <c r="R213" s="29">
        <v>2270</v>
      </c>
      <c r="S213" s="29">
        <v>5667</v>
      </c>
      <c r="T213" s="29"/>
      <c r="U213" s="29"/>
      <c r="V213" s="29">
        <v>2535</v>
      </c>
      <c r="W213" s="29">
        <v>6335</v>
      </c>
      <c r="X213" s="29">
        <v>6005</v>
      </c>
      <c r="Y213" s="31">
        <v>15002</v>
      </c>
    </row>
    <row r="214" spans="1:25" s="21" customFormat="1" ht="90" x14ac:dyDescent="0.25">
      <c r="A214" s="26">
        <v>210</v>
      </c>
      <c r="B214" s="27" t="s">
        <v>465</v>
      </c>
      <c r="C214" s="28" t="s">
        <v>466</v>
      </c>
      <c r="D214" s="29">
        <v>2682447</v>
      </c>
      <c r="E214" s="29">
        <v>6706117</v>
      </c>
      <c r="F214" s="29">
        <v>200698</v>
      </c>
      <c r="G214" s="29">
        <v>501744</v>
      </c>
      <c r="H214" s="29">
        <v>6796</v>
      </c>
      <c r="I214" s="29">
        <v>16990</v>
      </c>
      <c r="J214" s="29">
        <v>35530</v>
      </c>
      <c r="K214" s="29">
        <v>88825</v>
      </c>
      <c r="L214" s="29"/>
      <c r="M214" s="29"/>
      <c r="N214" s="29"/>
      <c r="O214" s="29"/>
      <c r="P214" s="29"/>
      <c r="Q214" s="29"/>
      <c r="R214" s="29">
        <v>3777971</v>
      </c>
      <c r="S214" s="29">
        <v>9444912</v>
      </c>
      <c r="T214" s="29">
        <v>370</v>
      </c>
      <c r="U214" s="29">
        <v>925</v>
      </c>
      <c r="V214" s="29">
        <v>374372</v>
      </c>
      <c r="W214" s="29">
        <v>935926</v>
      </c>
      <c r="X214" s="29">
        <v>7078184</v>
      </c>
      <c r="Y214" s="31">
        <v>17695439</v>
      </c>
    </row>
    <row r="215" spans="1:25" s="21" customFormat="1" ht="90" x14ac:dyDescent="0.25">
      <c r="A215" s="26">
        <v>211</v>
      </c>
      <c r="B215" s="27" t="s">
        <v>467</v>
      </c>
      <c r="C215" s="28" t="s">
        <v>468</v>
      </c>
      <c r="D215" s="29">
        <v>3560272</v>
      </c>
      <c r="E215" s="29">
        <v>8900678</v>
      </c>
      <c r="F215" s="29">
        <v>646800</v>
      </c>
      <c r="G215" s="29">
        <v>1617000</v>
      </c>
      <c r="H215" s="29">
        <v>4908</v>
      </c>
      <c r="I215" s="29">
        <v>12270</v>
      </c>
      <c r="J215" s="29">
        <v>12810</v>
      </c>
      <c r="K215" s="29">
        <v>32025</v>
      </c>
      <c r="L215" s="29"/>
      <c r="M215" s="29"/>
      <c r="N215" s="29"/>
      <c r="O215" s="29"/>
      <c r="P215" s="29"/>
      <c r="Q215" s="29"/>
      <c r="R215" s="29">
        <v>2890388</v>
      </c>
      <c r="S215" s="29">
        <v>7225959</v>
      </c>
      <c r="T215" s="29">
        <v>520</v>
      </c>
      <c r="U215" s="29">
        <v>1300</v>
      </c>
      <c r="V215" s="29">
        <v>214375</v>
      </c>
      <c r="W215" s="29">
        <v>535936</v>
      </c>
      <c r="X215" s="29">
        <v>7330073</v>
      </c>
      <c r="Y215" s="31">
        <v>18325168</v>
      </c>
    </row>
    <row r="216" spans="1:25" s="21" customFormat="1" ht="90" x14ac:dyDescent="0.25">
      <c r="A216" s="26">
        <v>212</v>
      </c>
      <c r="B216" s="27" t="s">
        <v>469</v>
      </c>
      <c r="C216" s="28" t="s">
        <v>470</v>
      </c>
      <c r="D216" s="29">
        <v>1764328</v>
      </c>
      <c r="E216" s="29">
        <v>4410820</v>
      </c>
      <c r="F216" s="29"/>
      <c r="G216" s="29"/>
      <c r="H216" s="29">
        <v>7740</v>
      </c>
      <c r="I216" s="29">
        <v>19350</v>
      </c>
      <c r="J216" s="29">
        <v>22380</v>
      </c>
      <c r="K216" s="29">
        <v>55950</v>
      </c>
      <c r="L216" s="29"/>
      <c r="M216" s="29"/>
      <c r="N216" s="29"/>
      <c r="O216" s="29"/>
      <c r="P216" s="29"/>
      <c r="Q216" s="29"/>
      <c r="R216" s="29">
        <v>3543781</v>
      </c>
      <c r="S216" s="29">
        <v>8859442</v>
      </c>
      <c r="T216" s="29">
        <v>660</v>
      </c>
      <c r="U216" s="29">
        <v>1650</v>
      </c>
      <c r="V216" s="29">
        <v>144239</v>
      </c>
      <c r="W216" s="29">
        <v>360596</v>
      </c>
      <c r="X216" s="29">
        <v>5483128</v>
      </c>
      <c r="Y216" s="31">
        <v>13707808</v>
      </c>
    </row>
    <row r="217" spans="1:25" s="21" customFormat="1" ht="90" x14ac:dyDescent="0.25">
      <c r="A217" s="26">
        <v>213</v>
      </c>
      <c r="B217" s="27" t="s">
        <v>471</v>
      </c>
      <c r="C217" s="28" t="s">
        <v>472</v>
      </c>
      <c r="D217" s="29">
        <v>2300188</v>
      </c>
      <c r="E217" s="29">
        <v>5750470</v>
      </c>
      <c r="F217" s="29"/>
      <c r="G217" s="29"/>
      <c r="H217" s="29">
        <v>6221</v>
      </c>
      <c r="I217" s="29">
        <v>15552</v>
      </c>
      <c r="J217" s="29">
        <v>26750</v>
      </c>
      <c r="K217" s="29">
        <v>66875</v>
      </c>
      <c r="L217" s="29"/>
      <c r="M217" s="29"/>
      <c r="N217" s="29"/>
      <c r="O217" s="29"/>
      <c r="P217" s="29"/>
      <c r="Q217" s="29"/>
      <c r="R217" s="29">
        <v>1107241</v>
      </c>
      <c r="S217" s="29">
        <v>2768093</v>
      </c>
      <c r="T217" s="29">
        <v>40</v>
      </c>
      <c r="U217" s="29">
        <v>100</v>
      </c>
      <c r="V217" s="29">
        <v>424090</v>
      </c>
      <c r="W217" s="29">
        <v>1060223</v>
      </c>
      <c r="X217" s="29">
        <v>3864530</v>
      </c>
      <c r="Y217" s="31">
        <v>9661313</v>
      </c>
    </row>
    <row r="218" spans="1:25" s="21" customFormat="1" x14ac:dyDescent="0.25">
      <c r="A218" s="26">
        <v>214</v>
      </c>
      <c r="B218" s="27" t="s">
        <v>473</v>
      </c>
      <c r="C218" s="28" t="s">
        <v>474</v>
      </c>
      <c r="D218" s="29"/>
      <c r="E218" s="29"/>
      <c r="F218" s="29"/>
      <c r="G218" s="29"/>
      <c r="H218" s="29"/>
      <c r="I218" s="29"/>
      <c r="J218" s="29"/>
      <c r="K218" s="29"/>
      <c r="L218" s="29"/>
      <c r="M218" s="29"/>
      <c r="N218" s="29"/>
      <c r="O218" s="29"/>
      <c r="P218" s="29"/>
      <c r="Q218" s="29"/>
      <c r="R218" s="29">
        <v>62</v>
      </c>
      <c r="S218" s="29">
        <v>153</v>
      </c>
      <c r="T218" s="29"/>
      <c r="U218" s="29"/>
      <c r="V218" s="29">
        <v>129</v>
      </c>
      <c r="W218" s="29">
        <v>320</v>
      </c>
      <c r="X218" s="29">
        <v>191</v>
      </c>
      <c r="Y218" s="31">
        <v>473</v>
      </c>
    </row>
    <row r="219" spans="1:25" s="21" customFormat="1" ht="72" x14ac:dyDescent="0.25">
      <c r="A219" s="26">
        <v>215</v>
      </c>
      <c r="B219" s="27" t="s">
        <v>475</v>
      </c>
      <c r="C219" s="28" t="s">
        <v>476</v>
      </c>
      <c r="D219" s="29">
        <v>67</v>
      </c>
      <c r="E219" s="29">
        <v>167</v>
      </c>
      <c r="F219" s="29"/>
      <c r="G219" s="29"/>
      <c r="H219" s="29"/>
      <c r="I219" s="29"/>
      <c r="J219" s="29"/>
      <c r="K219" s="29"/>
      <c r="L219" s="29"/>
      <c r="M219" s="29"/>
      <c r="N219" s="29"/>
      <c r="O219" s="29"/>
      <c r="P219" s="29"/>
      <c r="Q219" s="29"/>
      <c r="R219" s="29">
        <v>6</v>
      </c>
      <c r="S219" s="29">
        <v>14</v>
      </c>
      <c r="T219" s="29"/>
      <c r="U219" s="29"/>
      <c r="V219" s="29">
        <v>6</v>
      </c>
      <c r="W219" s="29">
        <v>15</v>
      </c>
      <c r="X219" s="29">
        <v>79</v>
      </c>
      <c r="Y219" s="31">
        <v>196</v>
      </c>
    </row>
    <row r="220" spans="1:25" s="21" customFormat="1" ht="72" x14ac:dyDescent="0.25">
      <c r="A220" s="26">
        <v>216</v>
      </c>
      <c r="B220" s="27" t="s">
        <v>477</v>
      </c>
      <c r="C220" s="28" t="s">
        <v>478</v>
      </c>
      <c r="D220" s="29">
        <v>39</v>
      </c>
      <c r="E220" s="29">
        <v>96</v>
      </c>
      <c r="F220" s="29"/>
      <c r="G220" s="29"/>
      <c r="H220" s="29"/>
      <c r="I220" s="29"/>
      <c r="J220" s="29"/>
      <c r="K220" s="29"/>
      <c r="L220" s="29"/>
      <c r="M220" s="29"/>
      <c r="N220" s="29"/>
      <c r="O220" s="29"/>
      <c r="P220" s="29"/>
      <c r="Q220" s="29"/>
      <c r="R220" s="29">
        <v>8</v>
      </c>
      <c r="S220" s="29">
        <v>20</v>
      </c>
      <c r="T220" s="29"/>
      <c r="U220" s="29"/>
      <c r="V220" s="29">
        <v>5</v>
      </c>
      <c r="W220" s="29">
        <v>12</v>
      </c>
      <c r="X220" s="29">
        <v>52</v>
      </c>
      <c r="Y220" s="31">
        <v>128</v>
      </c>
    </row>
    <row r="221" spans="1:25" s="21" customFormat="1" ht="54" x14ac:dyDescent="0.25">
      <c r="A221" s="26">
        <v>217</v>
      </c>
      <c r="B221" s="27" t="s">
        <v>479</v>
      </c>
      <c r="C221" s="28" t="s">
        <v>480</v>
      </c>
      <c r="D221" s="29">
        <v>47410</v>
      </c>
      <c r="E221" s="29">
        <v>118524</v>
      </c>
      <c r="F221" s="29">
        <v>114400</v>
      </c>
      <c r="G221" s="29">
        <v>286000</v>
      </c>
      <c r="H221" s="29">
        <v>975</v>
      </c>
      <c r="I221" s="29">
        <v>2437</v>
      </c>
      <c r="J221" s="29">
        <v>600</v>
      </c>
      <c r="K221" s="29">
        <v>1500</v>
      </c>
      <c r="L221" s="29"/>
      <c r="M221" s="29"/>
      <c r="N221" s="29"/>
      <c r="O221" s="29"/>
      <c r="P221" s="29"/>
      <c r="Q221" s="29"/>
      <c r="R221" s="29">
        <v>234570</v>
      </c>
      <c r="S221" s="29">
        <v>586416</v>
      </c>
      <c r="T221" s="29">
        <v>221</v>
      </c>
      <c r="U221" s="29">
        <v>552</v>
      </c>
      <c r="V221" s="29">
        <v>87451</v>
      </c>
      <c r="W221" s="29">
        <v>218624</v>
      </c>
      <c r="X221" s="29">
        <v>485627</v>
      </c>
      <c r="Y221" s="31">
        <v>1214053</v>
      </c>
    </row>
    <row r="222" spans="1:25" s="21" customFormat="1" ht="54" x14ac:dyDescent="0.25">
      <c r="A222" s="26">
        <v>218</v>
      </c>
      <c r="B222" s="27" t="s">
        <v>481</v>
      </c>
      <c r="C222" s="28" t="s">
        <v>482</v>
      </c>
      <c r="D222" s="29">
        <v>25707</v>
      </c>
      <c r="E222" s="29">
        <v>64267</v>
      </c>
      <c r="F222" s="29">
        <v>51168</v>
      </c>
      <c r="G222" s="29">
        <v>127920</v>
      </c>
      <c r="H222" s="29"/>
      <c r="I222" s="29"/>
      <c r="J222" s="29">
        <v>480</v>
      </c>
      <c r="K222" s="29">
        <v>1200</v>
      </c>
      <c r="L222" s="29"/>
      <c r="M222" s="29"/>
      <c r="N222" s="29"/>
      <c r="O222" s="29"/>
      <c r="P222" s="29"/>
      <c r="Q222" s="29"/>
      <c r="R222" s="29">
        <v>268349</v>
      </c>
      <c r="S222" s="29">
        <v>670864</v>
      </c>
      <c r="T222" s="29">
        <v>288</v>
      </c>
      <c r="U222" s="29">
        <v>720</v>
      </c>
      <c r="V222" s="29">
        <v>64198</v>
      </c>
      <c r="W222" s="29">
        <v>160490</v>
      </c>
      <c r="X222" s="29">
        <v>410190</v>
      </c>
      <c r="Y222" s="31">
        <v>1025461</v>
      </c>
    </row>
    <row r="223" spans="1:25" s="21" customFormat="1" ht="36" x14ac:dyDescent="0.25">
      <c r="A223" s="26">
        <v>219</v>
      </c>
      <c r="B223" s="27" t="s">
        <v>483</v>
      </c>
      <c r="C223" s="28" t="s">
        <v>484</v>
      </c>
      <c r="D223" s="29">
        <v>3642010</v>
      </c>
      <c r="E223" s="29">
        <v>9105025</v>
      </c>
      <c r="F223" s="29">
        <v>384000</v>
      </c>
      <c r="G223" s="29">
        <v>960000</v>
      </c>
      <c r="H223" s="29">
        <v>13348</v>
      </c>
      <c r="I223" s="29">
        <v>33369</v>
      </c>
      <c r="J223" s="29">
        <v>38316</v>
      </c>
      <c r="K223" s="29">
        <v>95788</v>
      </c>
      <c r="L223" s="29"/>
      <c r="M223" s="29"/>
      <c r="N223" s="29"/>
      <c r="O223" s="29"/>
      <c r="P223" s="29"/>
      <c r="Q223" s="29"/>
      <c r="R223" s="29">
        <v>2660401</v>
      </c>
      <c r="S223" s="29">
        <v>6650987</v>
      </c>
      <c r="T223" s="29">
        <v>200</v>
      </c>
      <c r="U223" s="29">
        <v>499</v>
      </c>
      <c r="V223" s="29">
        <v>388339</v>
      </c>
      <c r="W223" s="29">
        <v>970841</v>
      </c>
      <c r="X223" s="29">
        <v>7126614</v>
      </c>
      <c r="Y223" s="31">
        <v>17816509</v>
      </c>
    </row>
    <row r="224" spans="1:25" s="21" customFormat="1" ht="36" x14ac:dyDescent="0.25">
      <c r="A224" s="26">
        <v>220</v>
      </c>
      <c r="B224" s="27" t="s">
        <v>485</v>
      </c>
      <c r="C224" s="28" t="s">
        <v>486</v>
      </c>
      <c r="D224" s="29">
        <v>4302603</v>
      </c>
      <c r="E224" s="29">
        <v>10756507</v>
      </c>
      <c r="F224" s="29">
        <v>336000</v>
      </c>
      <c r="G224" s="29">
        <v>840000</v>
      </c>
      <c r="H224" s="29">
        <v>19082</v>
      </c>
      <c r="I224" s="29">
        <v>47703</v>
      </c>
      <c r="J224" s="29">
        <v>44272</v>
      </c>
      <c r="K224" s="29">
        <v>110680</v>
      </c>
      <c r="L224" s="29"/>
      <c r="M224" s="29"/>
      <c r="N224" s="29"/>
      <c r="O224" s="29"/>
      <c r="P224" s="29"/>
      <c r="Q224" s="29"/>
      <c r="R224" s="29">
        <v>2413648</v>
      </c>
      <c r="S224" s="29">
        <v>6034107</v>
      </c>
      <c r="T224" s="29">
        <v>232</v>
      </c>
      <c r="U224" s="29">
        <v>578</v>
      </c>
      <c r="V224" s="29">
        <v>422827</v>
      </c>
      <c r="W224" s="29">
        <v>1057061</v>
      </c>
      <c r="X224" s="29">
        <v>7538664</v>
      </c>
      <c r="Y224" s="31">
        <v>18846636</v>
      </c>
    </row>
    <row r="225" spans="1:25" s="21" customFormat="1" ht="36" x14ac:dyDescent="0.25">
      <c r="A225" s="26">
        <v>221</v>
      </c>
      <c r="B225" s="27" t="s">
        <v>487</v>
      </c>
      <c r="C225" s="28" t="s">
        <v>488</v>
      </c>
      <c r="D225" s="29">
        <v>3446714</v>
      </c>
      <c r="E225" s="29">
        <v>8616783</v>
      </c>
      <c r="F225" s="29">
        <v>540000</v>
      </c>
      <c r="G225" s="29">
        <v>1350000</v>
      </c>
      <c r="H225" s="29">
        <v>22926</v>
      </c>
      <c r="I225" s="29">
        <v>57315</v>
      </c>
      <c r="J225" s="29">
        <v>56000</v>
      </c>
      <c r="K225" s="29">
        <v>140000</v>
      </c>
      <c r="L225" s="29"/>
      <c r="M225" s="29"/>
      <c r="N225" s="29"/>
      <c r="O225" s="29"/>
      <c r="P225" s="29"/>
      <c r="Q225" s="29"/>
      <c r="R225" s="29">
        <v>3413306</v>
      </c>
      <c r="S225" s="29">
        <v>8533255</v>
      </c>
      <c r="T225" s="29">
        <v>256</v>
      </c>
      <c r="U225" s="29">
        <v>640</v>
      </c>
      <c r="V225" s="29">
        <v>380303</v>
      </c>
      <c r="W225" s="29">
        <v>950749</v>
      </c>
      <c r="X225" s="29">
        <v>7859505</v>
      </c>
      <c r="Y225" s="31">
        <v>19648742</v>
      </c>
    </row>
    <row r="226" spans="1:25" s="21" customFormat="1" ht="36" x14ac:dyDescent="0.25">
      <c r="A226" s="26">
        <v>222</v>
      </c>
      <c r="B226" s="27" t="s">
        <v>489</v>
      </c>
      <c r="C226" s="28" t="s">
        <v>490</v>
      </c>
      <c r="D226" s="29">
        <v>2239472</v>
      </c>
      <c r="E226" s="29">
        <v>5598679</v>
      </c>
      <c r="F226" s="29">
        <v>480000</v>
      </c>
      <c r="G226" s="29">
        <v>1200000</v>
      </c>
      <c r="H226" s="29">
        <v>8110</v>
      </c>
      <c r="I226" s="29">
        <v>20273</v>
      </c>
      <c r="J226" s="29">
        <v>25132</v>
      </c>
      <c r="K226" s="29">
        <v>62830</v>
      </c>
      <c r="L226" s="29"/>
      <c r="M226" s="29"/>
      <c r="N226" s="29"/>
      <c r="O226" s="29"/>
      <c r="P226" s="29"/>
      <c r="Q226" s="29"/>
      <c r="R226" s="29">
        <v>1360667</v>
      </c>
      <c r="S226" s="29">
        <v>3401651</v>
      </c>
      <c r="T226" s="29">
        <v>66</v>
      </c>
      <c r="U226" s="29">
        <v>163</v>
      </c>
      <c r="V226" s="29">
        <v>227579</v>
      </c>
      <c r="W226" s="29">
        <v>568938</v>
      </c>
      <c r="X226" s="29">
        <v>4341026</v>
      </c>
      <c r="Y226" s="31">
        <v>10852534</v>
      </c>
    </row>
    <row r="227" spans="1:25" s="21" customFormat="1" ht="36" x14ac:dyDescent="0.25">
      <c r="A227" s="26">
        <v>223</v>
      </c>
      <c r="B227" s="27" t="s">
        <v>491</v>
      </c>
      <c r="C227" s="28" t="s">
        <v>492</v>
      </c>
      <c r="D227" s="29">
        <v>28628</v>
      </c>
      <c r="E227" s="29">
        <v>71568</v>
      </c>
      <c r="F227" s="29">
        <v>200000</v>
      </c>
      <c r="G227" s="29">
        <v>500000</v>
      </c>
      <c r="H227" s="29">
        <v>1498</v>
      </c>
      <c r="I227" s="29">
        <v>3745</v>
      </c>
      <c r="J227" s="29">
        <v>11824</v>
      </c>
      <c r="K227" s="29">
        <v>29560</v>
      </c>
      <c r="L227" s="29"/>
      <c r="M227" s="29"/>
      <c r="N227" s="29"/>
      <c r="O227" s="29"/>
      <c r="P227" s="29"/>
      <c r="Q227" s="29"/>
      <c r="R227" s="29">
        <v>777612</v>
      </c>
      <c r="S227" s="29">
        <v>1944015</v>
      </c>
      <c r="T227" s="29">
        <v>40</v>
      </c>
      <c r="U227" s="29">
        <v>98</v>
      </c>
      <c r="V227" s="29">
        <v>118714</v>
      </c>
      <c r="W227" s="29">
        <v>296780</v>
      </c>
      <c r="X227" s="29">
        <v>1138316</v>
      </c>
      <c r="Y227" s="31">
        <v>2845766</v>
      </c>
    </row>
    <row r="228" spans="1:25" s="21" customFormat="1" ht="54" x14ac:dyDescent="0.25">
      <c r="A228" s="26">
        <v>224</v>
      </c>
      <c r="B228" s="27" t="s">
        <v>493</v>
      </c>
      <c r="C228" s="28" t="s">
        <v>494</v>
      </c>
      <c r="D228" s="29"/>
      <c r="E228" s="29"/>
      <c r="F228" s="29"/>
      <c r="G228" s="29"/>
      <c r="H228" s="29"/>
      <c r="I228" s="29"/>
      <c r="J228" s="29"/>
      <c r="K228" s="29"/>
      <c r="L228" s="29"/>
      <c r="M228" s="29"/>
      <c r="N228" s="29"/>
      <c r="O228" s="29"/>
      <c r="P228" s="29"/>
      <c r="Q228" s="29"/>
      <c r="R228" s="29">
        <v>6400</v>
      </c>
      <c r="S228" s="29">
        <v>16000</v>
      </c>
      <c r="T228" s="29"/>
      <c r="U228" s="29"/>
      <c r="V228" s="29">
        <v>80</v>
      </c>
      <c r="W228" s="29">
        <v>200</v>
      </c>
      <c r="X228" s="29">
        <v>6480</v>
      </c>
      <c r="Y228" s="31">
        <v>16200</v>
      </c>
    </row>
    <row r="229" spans="1:25" s="21" customFormat="1" ht="54" x14ac:dyDescent="0.25">
      <c r="A229" s="26">
        <v>225</v>
      </c>
      <c r="B229" s="27" t="s">
        <v>495</v>
      </c>
      <c r="C229" s="28" t="s">
        <v>496</v>
      </c>
      <c r="D229" s="29"/>
      <c r="E229" s="29"/>
      <c r="F229" s="29"/>
      <c r="G229" s="29"/>
      <c r="H229" s="29"/>
      <c r="I229" s="29"/>
      <c r="J229" s="29"/>
      <c r="K229" s="29"/>
      <c r="L229" s="29"/>
      <c r="M229" s="29"/>
      <c r="N229" s="29"/>
      <c r="O229" s="29"/>
      <c r="P229" s="29"/>
      <c r="Q229" s="29"/>
      <c r="R229" s="29">
        <v>14400</v>
      </c>
      <c r="S229" s="29">
        <v>36000</v>
      </c>
      <c r="T229" s="29"/>
      <c r="U229" s="29"/>
      <c r="V229" s="29">
        <v>7340</v>
      </c>
      <c r="W229" s="29">
        <v>18350</v>
      </c>
      <c r="X229" s="29">
        <v>21740</v>
      </c>
      <c r="Y229" s="31">
        <v>54350</v>
      </c>
    </row>
    <row r="230" spans="1:25" s="21" customFormat="1" ht="54" x14ac:dyDescent="0.25">
      <c r="A230" s="26">
        <v>226</v>
      </c>
      <c r="B230" s="27" t="s">
        <v>497</v>
      </c>
      <c r="C230" s="28" t="s">
        <v>498</v>
      </c>
      <c r="D230" s="29"/>
      <c r="E230" s="29"/>
      <c r="F230" s="29"/>
      <c r="G230" s="29"/>
      <c r="H230" s="29"/>
      <c r="I230" s="29"/>
      <c r="J230" s="29"/>
      <c r="K230" s="29"/>
      <c r="L230" s="29"/>
      <c r="M230" s="29"/>
      <c r="N230" s="29"/>
      <c r="O230" s="29"/>
      <c r="P230" s="29"/>
      <c r="Q230" s="29"/>
      <c r="R230" s="29">
        <v>3200</v>
      </c>
      <c r="S230" s="29">
        <v>8000</v>
      </c>
      <c r="T230" s="29"/>
      <c r="U230" s="29"/>
      <c r="V230" s="29">
        <v>2520</v>
      </c>
      <c r="W230" s="29">
        <v>6300</v>
      </c>
      <c r="X230" s="29">
        <v>5720</v>
      </c>
      <c r="Y230" s="31">
        <v>14300</v>
      </c>
    </row>
    <row r="231" spans="1:25" s="21" customFormat="1" ht="54" x14ac:dyDescent="0.25">
      <c r="A231" s="26">
        <v>227</v>
      </c>
      <c r="B231" s="27" t="s">
        <v>499</v>
      </c>
      <c r="C231" s="28" t="s">
        <v>500</v>
      </c>
      <c r="D231" s="29">
        <v>141</v>
      </c>
      <c r="E231" s="29">
        <v>352</v>
      </c>
      <c r="F231" s="29"/>
      <c r="G231" s="29"/>
      <c r="H231" s="29"/>
      <c r="I231" s="29"/>
      <c r="J231" s="29">
        <v>240</v>
      </c>
      <c r="K231" s="29">
        <v>600</v>
      </c>
      <c r="L231" s="29"/>
      <c r="M231" s="29"/>
      <c r="N231" s="29"/>
      <c r="O231" s="29"/>
      <c r="P231" s="29"/>
      <c r="Q231" s="29"/>
      <c r="R231" s="29">
        <v>9272</v>
      </c>
      <c r="S231" s="29">
        <v>23167</v>
      </c>
      <c r="T231" s="29">
        <v>55</v>
      </c>
      <c r="U231" s="29">
        <v>136</v>
      </c>
      <c r="V231" s="29">
        <v>133</v>
      </c>
      <c r="W231" s="29">
        <v>327</v>
      </c>
      <c r="X231" s="29">
        <v>9841</v>
      </c>
      <c r="Y231" s="31">
        <v>24582</v>
      </c>
    </row>
    <row r="232" spans="1:25" s="21" customFormat="1" ht="54" x14ac:dyDescent="0.25">
      <c r="A232" s="26">
        <v>228</v>
      </c>
      <c r="B232" s="27" t="s">
        <v>501</v>
      </c>
      <c r="C232" s="28" t="s">
        <v>502</v>
      </c>
      <c r="D232" s="29">
        <v>5313</v>
      </c>
      <c r="E232" s="29">
        <v>13281</v>
      </c>
      <c r="F232" s="29"/>
      <c r="G232" s="29"/>
      <c r="H232" s="29"/>
      <c r="I232" s="29"/>
      <c r="J232" s="29">
        <v>412</v>
      </c>
      <c r="K232" s="29">
        <v>1029</v>
      </c>
      <c r="L232" s="29"/>
      <c r="M232" s="29"/>
      <c r="N232" s="29"/>
      <c r="O232" s="29"/>
      <c r="P232" s="29"/>
      <c r="Q232" s="29"/>
      <c r="R232" s="29">
        <v>16017</v>
      </c>
      <c r="S232" s="29">
        <v>40023</v>
      </c>
      <c r="T232" s="29">
        <v>136</v>
      </c>
      <c r="U232" s="29">
        <v>338</v>
      </c>
      <c r="V232" s="29">
        <v>1177</v>
      </c>
      <c r="W232" s="29">
        <v>2937</v>
      </c>
      <c r="X232" s="29">
        <v>23055</v>
      </c>
      <c r="Y232" s="31">
        <v>57608</v>
      </c>
    </row>
    <row r="233" spans="1:25" s="21" customFormat="1" ht="54" x14ac:dyDescent="0.25">
      <c r="A233" s="26">
        <v>229</v>
      </c>
      <c r="B233" s="27" t="s">
        <v>503</v>
      </c>
      <c r="C233" s="28" t="s">
        <v>504</v>
      </c>
      <c r="D233" s="29">
        <v>5514</v>
      </c>
      <c r="E233" s="29">
        <v>13785</v>
      </c>
      <c r="F233" s="29"/>
      <c r="G233" s="29"/>
      <c r="H233" s="29"/>
      <c r="I233" s="29"/>
      <c r="J233" s="29">
        <v>389</v>
      </c>
      <c r="K233" s="29">
        <v>972</v>
      </c>
      <c r="L233" s="29"/>
      <c r="M233" s="29"/>
      <c r="N233" s="29"/>
      <c r="O233" s="29"/>
      <c r="P233" s="29"/>
      <c r="Q233" s="29"/>
      <c r="R233" s="29">
        <v>13307</v>
      </c>
      <c r="S233" s="29">
        <v>33251</v>
      </c>
      <c r="T233" s="29">
        <v>139</v>
      </c>
      <c r="U233" s="29">
        <v>347</v>
      </c>
      <c r="V233" s="29">
        <v>214</v>
      </c>
      <c r="W233" s="29">
        <v>528</v>
      </c>
      <c r="X233" s="29">
        <v>19563</v>
      </c>
      <c r="Y233" s="31">
        <v>48883</v>
      </c>
    </row>
    <row r="234" spans="1:25" s="21" customFormat="1" ht="54" x14ac:dyDescent="0.25">
      <c r="A234" s="26">
        <v>230</v>
      </c>
      <c r="B234" s="27" t="s">
        <v>505</v>
      </c>
      <c r="C234" s="28" t="s">
        <v>506</v>
      </c>
      <c r="D234" s="29">
        <v>196</v>
      </c>
      <c r="E234" s="29">
        <v>488</v>
      </c>
      <c r="F234" s="29">
        <v>173</v>
      </c>
      <c r="G234" s="29">
        <v>432</v>
      </c>
      <c r="H234" s="29"/>
      <c r="I234" s="29"/>
      <c r="J234" s="29">
        <v>300</v>
      </c>
      <c r="K234" s="29">
        <v>750</v>
      </c>
      <c r="L234" s="29"/>
      <c r="M234" s="29"/>
      <c r="N234" s="29"/>
      <c r="O234" s="29"/>
      <c r="P234" s="29"/>
      <c r="Q234" s="29"/>
      <c r="R234" s="29">
        <v>2716</v>
      </c>
      <c r="S234" s="29">
        <v>6774</v>
      </c>
      <c r="T234" s="29">
        <v>131</v>
      </c>
      <c r="U234" s="29">
        <v>326</v>
      </c>
      <c r="V234" s="29">
        <v>131</v>
      </c>
      <c r="W234" s="29">
        <v>316</v>
      </c>
      <c r="X234" s="29">
        <v>3647</v>
      </c>
      <c r="Y234" s="31">
        <v>9086</v>
      </c>
    </row>
    <row r="235" spans="1:25" s="21" customFormat="1" ht="36" x14ac:dyDescent="0.25">
      <c r="A235" s="26">
        <v>231</v>
      </c>
      <c r="B235" s="27" t="s">
        <v>507</v>
      </c>
      <c r="C235" s="28" t="s">
        <v>508</v>
      </c>
      <c r="D235" s="29">
        <v>1320</v>
      </c>
      <c r="E235" s="29">
        <v>3299</v>
      </c>
      <c r="F235" s="29"/>
      <c r="G235" s="29"/>
      <c r="H235" s="29"/>
      <c r="I235" s="29"/>
      <c r="J235" s="29"/>
      <c r="K235" s="29"/>
      <c r="L235" s="29"/>
      <c r="M235" s="29"/>
      <c r="N235" s="29"/>
      <c r="O235" s="29"/>
      <c r="P235" s="29"/>
      <c r="Q235" s="29"/>
      <c r="R235" s="29">
        <v>251</v>
      </c>
      <c r="S235" s="29">
        <v>627</v>
      </c>
      <c r="T235" s="29"/>
      <c r="U235" s="29"/>
      <c r="V235" s="29">
        <v>12</v>
      </c>
      <c r="W235" s="29">
        <v>30</v>
      </c>
      <c r="X235" s="29">
        <v>1583</v>
      </c>
      <c r="Y235" s="31">
        <v>3956</v>
      </c>
    </row>
    <row r="236" spans="1:25" s="21" customFormat="1" ht="54" x14ac:dyDescent="0.25">
      <c r="A236" s="26">
        <v>232</v>
      </c>
      <c r="B236" s="27" t="s">
        <v>509</v>
      </c>
      <c r="C236" s="28" t="s">
        <v>510</v>
      </c>
      <c r="D236" s="29">
        <v>77959</v>
      </c>
      <c r="E236" s="29">
        <v>194896</v>
      </c>
      <c r="F236" s="29">
        <v>2752</v>
      </c>
      <c r="G236" s="29">
        <v>6879</v>
      </c>
      <c r="H236" s="29">
        <v>40</v>
      </c>
      <c r="I236" s="29">
        <v>100</v>
      </c>
      <c r="J236" s="29">
        <v>388</v>
      </c>
      <c r="K236" s="29">
        <v>970</v>
      </c>
      <c r="L236" s="29"/>
      <c r="M236" s="29"/>
      <c r="N236" s="29"/>
      <c r="O236" s="29"/>
      <c r="P236" s="29"/>
      <c r="Q236" s="29"/>
      <c r="R236" s="29">
        <v>42340</v>
      </c>
      <c r="S236" s="29">
        <v>105838</v>
      </c>
      <c r="T236" s="29"/>
      <c r="U236" s="29"/>
      <c r="V236" s="29">
        <v>3392</v>
      </c>
      <c r="W236" s="29">
        <v>8478</v>
      </c>
      <c r="X236" s="29">
        <v>126871</v>
      </c>
      <c r="Y236" s="31">
        <v>317161</v>
      </c>
    </row>
    <row r="237" spans="1:25" s="21" customFormat="1" ht="54" x14ac:dyDescent="0.25">
      <c r="A237" s="26">
        <v>233</v>
      </c>
      <c r="B237" s="27" t="s">
        <v>511</v>
      </c>
      <c r="C237" s="28" t="s">
        <v>512</v>
      </c>
      <c r="D237" s="29"/>
      <c r="E237" s="29"/>
      <c r="F237" s="29"/>
      <c r="G237" s="29"/>
      <c r="H237" s="29"/>
      <c r="I237" s="29"/>
      <c r="J237" s="29">
        <v>102</v>
      </c>
      <c r="K237" s="29">
        <v>253</v>
      </c>
      <c r="L237" s="29"/>
      <c r="M237" s="29"/>
      <c r="N237" s="29"/>
      <c r="O237" s="29"/>
      <c r="P237" s="29"/>
      <c r="Q237" s="29"/>
      <c r="R237" s="29">
        <v>5757</v>
      </c>
      <c r="S237" s="29">
        <v>14378</v>
      </c>
      <c r="T237" s="29"/>
      <c r="U237" s="29"/>
      <c r="V237" s="29">
        <v>37</v>
      </c>
      <c r="W237" s="29">
        <v>90</v>
      </c>
      <c r="X237" s="29">
        <v>5896</v>
      </c>
      <c r="Y237" s="31">
        <v>14721</v>
      </c>
    </row>
    <row r="238" spans="1:25" s="21" customFormat="1" ht="36" x14ac:dyDescent="0.25">
      <c r="A238" s="26">
        <v>234</v>
      </c>
      <c r="B238" s="27" t="s">
        <v>513</v>
      </c>
      <c r="C238" s="28" t="s">
        <v>514</v>
      </c>
      <c r="D238" s="29"/>
      <c r="E238" s="29"/>
      <c r="F238" s="29"/>
      <c r="G238" s="29"/>
      <c r="H238" s="29"/>
      <c r="I238" s="29"/>
      <c r="J238" s="29"/>
      <c r="K238" s="29"/>
      <c r="L238" s="29"/>
      <c r="M238" s="29"/>
      <c r="N238" s="29"/>
      <c r="O238" s="29"/>
      <c r="P238" s="29"/>
      <c r="Q238" s="29"/>
      <c r="R238" s="29">
        <v>10</v>
      </c>
      <c r="S238" s="29">
        <v>24</v>
      </c>
      <c r="T238" s="29"/>
      <c r="U238" s="29"/>
      <c r="V238" s="29"/>
      <c r="W238" s="29"/>
      <c r="X238" s="29">
        <v>10</v>
      </c>
      <c r="Y238" s="31">
        <v>24</v>
      </c>
    </row>
    <row r="239" spans="1:25" s="21" customFormat="1" ht="36" x14ac:dyDescent="0.25">
      <c r="A239" s="26">
        <v>235</v>
      </c>
      <c r="B239" s="27" t="s">
        <v>515</v>
      </c>
      <c r="C239" s="28" t="s">
        <v>516</v>
      </c>
      <c r="D239" s="29"/>
      <c r="E239" s="29"/>
      <c r="F239" s="29"/>
      <c r="G239" s="29"/>
      <c r="H239" s="29"/>
      <c r="I239" s="29"/>
      <c r="J239" s="29"/>
      <c r="K239" s="29"/>
      <c r="L239" s="29"/>
      <c r="M239" s="29"/>
      <c r="N239" s="29"/>
      <c r="O239" s="29"/>
      <c r="P239" s="29"/>
      <c r="Q239" s="29"/>
      <c r="R239" s="29">
        <v>5965</v>
      </c>
      <c r="S239" s="29">
        <v>14902</v>
      </c>
      <c r="T239" s="29">
        <v>31</v>
      </c>
      <c r="U239" s="29">
        <v>76</v>
      </c>
      <c r="V239" s="29">
        <v>4</v>
      </c>
      <c r="W239" s="29">
        <v>10</v>
      </c>
      <c r="X239" s="29">
        <v>6000</v>
      </c>
      <c r="Y239" s="31">
        <v>14988</v>
      </c>
    </row>
    <row r="240" spans="1:25" s="21" customFormat="1" ht="36" x14ac:dyDescent="0.25">
      <c r="A240" s="26">
        <v>236</v>
      </c>
      <c r="B240" s="27" t="s">
        <v>517</v>
      </c>
      <c r="C240" s="28" t="s">
        <v>518</v>
      </c>
      <c r="D240" s="29">
        <v>5</v>
      </c>
      <c r="E240" s="29">
        <v>11</v>
      </c>
      <c r="F240" s="29"/>
      <c r="G240" s="29"/>
      <c r="H240" s="29"/>
      <c r="I240" s="29"/>
      <c r="J240" s="29"/>
      <c r="K240" s="29"/>
      <c r="L240" s="29"/>
      <c r="M240" s="29"/>
      <c r="N240" s="29"/>
      <c r="O240" s="29"/>
      <c r="P240" s="29"/>
      <c r="Q240" s="29"/>
      <c r="R240" s="29">
        <v>8</v>
      </c>
      <c r="S240" s="29">
        <v>18</v>
      </c>
      <c r="T240" s="29"/>
      <c r="U240" s="29"/>
      <c r="V240" s="29">
        <v>64</v>
      </c>
      <c r="W240" s="29">
        <v>160</v>
      </c>
      <c r="X240" s="29">
        <v>77</v>
      </c>
      <c r="Y240" s="31">
        <v>189</v>
      </c>
    </row>
    <row r="241" spans="1:25" s="21" customFormat="1" ht="36" x14ac:dyDescent="0.25">
      <c r="A241" s="26">
        <v>237</v>
      </c>
      <c r="B241" s="27" t="s">
        <v>519</v>
      </c>
      <c r="C241" s="28" t="s">
        <v>520</v>
      </c>
      <c r="D241" s="29">
        <v>12</v>
      </c>
      <c r="E241" s="29">
        <v>30</v>
      </c>
      <c r="F241" s="29"/>
      <c r="G241" s="29"/>
      <c r="H241" s="29"/>
      <c r="I241" s="29"/>
      <c r="J241" s="29"/>
      <c r="K241" s="29"/>
      <c r="L241" s="29"/>
      <c r="M241" s="29"/>
      <c r="N241" s="29"/>
      <c r="O241" s="29"/>
      <c r="P241" s="29"/>
      <c r="Q241" s="29"/>
      <c r="R241" s="29">
        <v>8</v>
      </c>
      <c r="S241" s="29">
        <v>18</v>
      </c>
      <c r="T241" s="29"/>
      <c r="U241" s="29"/>
      <c r="V241" s="29">
        <v>136</v>
      </c>
      <c r="W241" s="29">
        <v>339</v>
      </c>
      <c r="X241" s="29">
        <v>156</v>
      </c>
      <c r="Y241" s="31">
        <v>387</v>
      </c>
    </row>
    <row r="242" spans="1:25" s="21" customFormat="1" ht="36" x14ac:dyDescent="0.25">
      <c r="A242" s="26">
        <v>238</v>
      </c>
      <c r="B242" s="27" t="s">
        <v>521</v>
      </c>
      <c r="C242" s="28" t="s">
        <v>522</v>
      </c>
      <c r="D242" s="29">
        <v>49</v>
      </c>
      <c r="E242" s="29">
        <v>122</v>
      </c>
      <c r="F242" s="29"/>
      <c r="G242" s="29"/>
      <c r="H242" s="29"/>
      <c r="I242" s="29"/>
      <c r="J242" s="29"/>
      <c r="K242" s="29"/>
      <c r="L242" s="29"/>
      <c r="M242" s="29"/>
      <c r="N242" s="29"/>
      <c r="O242" s="29"/>
      <c r="P242" s="29"/>
      <c r="Q242" s="29"/>
      <c r="R242" s="29">
        <v>8</v>
      </c>
      <c r="S242" s="29">
        <v>19</v>
      </c>
      <c r="T242" s="29"/>
      <c r="U242" s="29"/>
      <c r="V242" s="29">
        <v>148</v>
      </c>
      <c r="W242" s="29">
        <v>368</v>
      </c>
      <c r="X242" s="29">
        <v>205</v>
      </c>
      <c r="Y242" s="31">
        <v>509</v>
      </c>
    </row>
    <row r="243" spans="1:25" s="21" customFormat="1" ht="36" x14ac:dyDescent="0.25">
      <c r="A243" s="26">
        <v>239</v>
      </c>
      <c r="B243" s="27" t="s">
        <v>523</v>
      </c>
      <c r="C243" s="28" t="s">
        <v>524</v>
      </c>
      <c r="D243" s="29">
        <v>95</v>
      </c>
      <c r="E243" s="29">
        <v>237</v>
      </c>
      <c r="F243" s="29"/>
      <c r="G243" s="29"/>
      <c r="H243" s="29"/>
      <c r="I243" s="29"/>
      <c r="J243" s="29">
        <v>83</v>
      </c>
      <c r="K243" s="29">
        <v>206</v>
      </c>
      <c r="L243" s="29"/>
      <c r="M243" s="29"/>
      <c r="N243" s="29"/>
      <c r="O243" s="29"/>
      <c r="P243" s="29"/>
      <c r="Q243" s="29"/>
      <c r="R243" s="29">
        <v>21</v>
      </c>
      <c r="S243" s="29">
        <v>49</v>
      </c>
      <c r="T243" s="29"/>
      <c r="U243" s="29"/>
      <c r="V243" s="29">
        <v>199</v>
      </c>
      <c r="W243" s="29">
        <v>495</v>
      </c>
      <c r="X243" s="29">
        <v>398</v>
      </c>
      <c r="Y243" s="31">
        <v>987</v>
      </c>
    </row>
    <row r="244" spans="1:25" s="21" customFormat="1" ht="36" x14ac:dyDescent="0.25">
      <c r="A244" s="26">
        <v>240</v>
      </c>
      <c r="B244" s="27" t="s">
        <v>525</v>
      </c>
      <c r="C244" s="28" t="s">
        <v>526</v>
      </c>
      <c r="D244" s="29">
        <v>262</v>
      </c>
      <c r="E244" s="29">
        <v>655</v>
      </c>
      <c r="F244" s="29"/>
      <c r="G244" s="29"/>
      <c r="H244" s="29"/>
      <c r="I244" s="29"/>
      <c r="J244" s="29">
        <v>83</v>
      </c>
      <c r="K244" s="29">
        <v>206</v>
      </c>
      <c r="L244" s="29"/>
      <c r="M244" s="29"/>
      <c r="N244" s="29"/>
      <c r="O244" s="29"/>
      <c r="P244" s="29"/>
      <c r="Q244" s="29"/>
      <c r="R244" s="29">
        <v>34</v>
      </c>
      <c r="S244" s="29">
        <v>82</v>
      </c>
      <c r="T244" s="29"/>
      <c r="U244" s="29"/>
      <c r="V244" s="29">
        <v>220</v>
      </c>
      <c r="W244" s="29">
        <v>545</v>
      </c>
      <c r="X244" s="29">
        <v>599</v>
      </c>
      <c r="Y244" s="31">
        <v>1488</v>
      </c>
    </row>
    <row r="245" spans="1:25" s="21" customFormat="1" ht="36" x14ac:dyDescent="0.25">
      <c r="A245" s="26">
        <v>241</v>
      </c>
      <c r="B245" s="27" t="s">
        <v>527</v>
      </c>
      <c r="C245" s="28" t="s">
        <v>528</v>
      </c>
      <c r="D245" s="29">
        <v>170</v>
      </c>
      <c r="E245" s="29">
        <v>424</v>
      </c>
      <c r="F245" s="29"/>
      <c r="G245" s="29"/>
      <c r="H245" s="29"/>
      <c r="I245" s="29"/>
      <c r="J245" s="29">
        <v>88</v>
      </c>
      <c r="K245" s="29">
        <v>220</v>
      </c>
      <c r="L245" s="29"/>
      <c r="M245" s="29"/>
      <c r="N245" s="29"/>
      <c r="O245" s="29"/>
      <c r="P245" s="29"/>
      <c r="Q245" s="29"/>
      <c r="R245" s="29">
        <v>38</v>
      </c>
      <c r="S245" s="29">
        <v>93</v>
      </c>
      <c r="T245" s="29"/>
      <c r="U245" s="29"/>
      <c r="V245" s="29">
        <v>144</v>
      </c>
      <c r="W245" s="29">
        <v>358</v>
      </c>
      <c r="X245" s="29">
        <v>440</v>
      </c>
      <c r="Y245" s="31">
        <v>1095</v>
      </c>
    </row>
    <row r="246" spans="1:25" s="21" customFormat="1" ht="54" x14ac:dyDescent="0.25">
      <c r="A246" s="26">
        <v>242</v>
      </c>
      <c r="B246" s="27" t="s">
        <v>529</v>
      </c>
      <c r="C246" s="28" t="s">
        <v>530</v>
      </c>
      <c r="D246" s="29"/>
      <c r="E246" s="29"/>
      <c r="F246" s="29"/>
      <c r="G246" s="29"/>
      <c r="H246" s="29"/>
      <c r="I246" s="29"/>
      <c r="J246" s="29"/>
      <c r="K246" s="29"/>
      <c r="L246" s="29"/>
      <c r="M246" s="29"/>
      <c r="N246" s="29"/>
      <c r="O246" s="29"/>
      <c r="P246" s="29"/>
      <c r="Q246" s="29"/>
      <c r="R246" s="29">
        <v>706</v>
      </c>
      <c r="S246" s="29">
        <v>1765</v>
      </c>
      <c r="T246" s="29"/>
      <c r="U246" s="29"/>
      <c r="V246" s="29">
        <v>165</v>
      </c>
      <c r="W246" s="29">
        <v>412</v>
      </c>
      <c r="X246" s="29">
        <v>871</v>
      </c>
      <c r="Y246" s="31">
        <v>2177</v>
      </c>
    </row>
    <row r="247" spans="1:25" s="21" customFormat="1" ht="90" x14ac:dyDescent="0.25">
      <c r="A247" s="26">
        <v>243</v>
      </c>
      <c r="B247" s="27" t="s">
        <v>531</v>
      </c>
      <c r="C247" s="28" t="s">
        <v>532</v>
      </c>
      <c r="D247" s="29">
        <v>6581</v>
      </c>
      <c r="E247" s="29">
        <v>16452</v>
      </c>
      <c r="F247" s="29"/>
      <c r="G247" s="29"/>
      <c r="H247" s="29"/>
      <c r="I247" s="29"/>
      <c r="J247" s="29">
        <v>28</v>
      </c>
      <c r="K247" s="29">
        <v>70</v>
      </c>
      <c r="L247" s="29"/>
      <c r="M247" s="29"/>
      <c r="N247" s="29"/>
      <c r="O247" s="29"/>
      <c r="P247" s="29"/>
      <c r="Q247" s="29"/>
      <c r="R247" s="29">
        <v>405</v>
      </c>
      <c r="S247" s="29">
        <v>1010</v>
      </c>
      <c r="T247" s="29"/>
      <c r="U247" s="29"/>
      <c r="V247" s="29">
        <v>1039</v>
      </c>
      <c r="W247" s="29">
        <v>2596</v>
      </c>
      <c r="X247" s="29">
        <v>8053</v>
      </c>
      <c r="Y247" s="31">
        <v>20128</v>
      </c>
    </row>
    <row r="248" spans="1:25" s="21" customFormat="1" ht="36" x14ac:dyDescent="0.25">
      <c r="A248" s="26">
        <v>244</v>
      </c>
      <c r="B248" s="27" t="s">
        <v>533</v>
      </c>
      <c r="C248" s="28" t="s">
        <v>534</v>
      </c>
      <c r="D248" s="29">
        <v>764</v>
      </c>
      <c r="E248" s="29">
        <v>1909</v>
      </c>
      <c r="F248" s="29"/>
      <c r="G248" s="29"/>
      <c r="H248" s="29"/>
      <c r="I248" s="29"/>
      <c r="J248" s="29"/>
      <c r="K248" s="29"/>
      <c r="L248" s="29"/>
      <c r="M248" s="29"/>
      <c r="N248" s="29"/>
      <c r="O248" s="29"/>
      <c r="P248" s="29"/>
      <c r="Q248" s="29"/>
      <c r="R248" s="29">
        <v>98</v>
      </c>
      <c r="S248" s="29">
        <v>243</v>
      </c>
      <c r="T248" s="29"/>
      <c r="U248" s="29"/>
      <c r="V248" s="29">
        <v>142</v>
      </c>
      <c r="W248" s="29">
        <v>352</v>
      </c>
      <c r="X248" s="29">
        <v>1004</v>
      </c>
      <c r="Y248" s="31">
        <v>2504</v>
      </c>
    </row>
    <row r="249" spans="1:25" s="21" customFormat="1" ht="36" x14ac:dyDescent="0.25">
      <c r="A249" s="26">
        <v>245</v>
      </c>
      <c r="B249" s="27" t="s">
        <v>535</v>
      </c>
      <c r="C249" s="28" t="s">
        <v>536</v>
      </c>
      <c r="D249" s="29">
        <v>190</v>
      </c>
      <c r="E249" s="29">
        <v>473</v>
      </c>
      <c r="F249" s="29"/>
      <c r="G249" s="29"/>
      <c r="H249" s="29"/>
      <c r="I249" s="29"/>
      <c r="J249" s="29"/>
      <c r="K249" s="29"/>
      <c r="L249" s="29"/>
      <c r="M249" s="29"/>
      <c r="N249" s="29"/>
      <c r="O249" s="29"/>
      <c r="P249" s="29"/>
      <c r="Q249" s="29"/>
      <c r="R249" s="29">
        <v>148</v>
      </c>
      <c r="S249" s="29">
        <v>369</v>
      </c>
      <c r="T249" s="29"/>
      <c r="U249" s="29"/>
      <c r="V249" s="29">
        <v>102</v>
      </c>
      <c r="W249" s="29">
        <v>253</v>
      </c>
      <c r="X249" s="29">
        <v>440</v>
      </c>
      <c r="Y249" s="31">
        <v>1095</v>
      </c>
    </row>
    <row r="250" spans="1:25" s="21" customFormat="1" ht="54" x14ac:dyDescent="0.25">
      <c r="A250" s="26">
        <v>246</v>
      </c>
      <c r="B250" s="27" t="s">
        <v>537</v>
      </c>
      <c r="C250" s="28" t="s">
        <v>538</v>
      </c>
      <c r="D250" s="29"/>
      <c r="E250" s="29"/>
      <c r="F250" s="29"/>
      <c r="G250" s="29"/>
      <c r="H250" s="29"/>
      <c r="I250" s="29"/>
      <c r="J250" s="29">
        <v>35</v>
      </c>
      <c r="K250" s="29">
        <v>86</v>
      </c>
      <c r="L250" s="29"/>
      <c r="M250" s="29"/>
      <c r="N250" s="29"/>
      <c r="O250" s="29"/>
      <c r="P250" s="29"/>
      <c r="Q250" s="29"/>
      <c r="R250" s="29">
        <v>160</v>
      </c>
      <c r="S250" s="29">
        <v>400</v>
      </c>
      <c r="T250" s="29"/>
      <c r="U250" s="29"/>
      <c r="V250" s="29">
        <v>13</v>
      </c>
      <c r="W250" s="29">
        <v>31</v>
      </c>
      <c r="X250" s="29">
        <v>208</v>
      </c>
      <c r="Y250" s="31">
        <v>517</v>
      </c>
    </row>
    <row r="251" spans="1:25" s="21" customFormat="1" ht="108" x14ac:dyDescent="0.25">
      <c r="A251" s="26">
        <v>247</v>
      </c>
      <c r="B251" s="27" t="s">
        <v>539</v>
      </c>
      <c r="C251" s="28" t="s">
        <v>540</v>
      </c>
      <c r="D251" s="29">
        <v>1094</v>
      </c>
      <c r="E251" s="29">
        <v>2735</v>
      </c>
      <c r="F251" s="29"/>
      <c r="G251" s="29"/>
      <c r="H251" s="29"/>
      <c r="I251" s="29"/>
      <c r="J251" s="29"/>
      <c r="K251" s="29"/>
      <c r="L251" s="29"/>
      <c r="M251" s="29"/>
      <c r="N251" s="29"/>
      <c r="O251" s="29"/>
      <c r="P251" s="29"/>
      <c r="Q251" s="29"/>
      <c r="R251" s="29">
        <v>22</v>
      </c>
      <c r="S251" s="29">
        <v>54</v>
      </c>
      <c r="T251" s="29"/>
      <c r="U251" s="29"/>
      <c r="V251" s="29">
        <v>39</v>
      </c>
      <c r="W251" s="29">
        <v>95</v>
      </c>
      <c r="X251" s="29">
        <v>1155</v>
      </c>
      <c r="Y251" s="31">
        <v>2884</v>
      </c>
    </row>
    <row r="252" spans="1:25" s="21" customFormat="1" ht="108" x14ac:dyDescent="0.25">
      <c r="A252" s="26">
        <v>248</v>
      </c>
      <c r="B252" s="27" t="s">
        <v>541</v>
      </c>
      <c r="C252" s="28" t="s">
        <v>542</v>
      </c>
      <c r="D252" s="29">
        <v>4056</v>
      </c>
      <c r="E252" s="29">
        <v>10139</v>
      </c>
      <c r="F252" s="29"/>
      <c r="G252" s="29"/>
      <c r="H252" s="29"/>
      <c r="I252" s="29"/>
      <c r="J252" s="29"/>
      <c r="K252" s="29"/>
      <c r="L252" s="29"/>
      <c r="M252" s="29"/>
      <c r="N252" s="29"/>
      <c r="O252" s="29"/>
      <c r="P252" s="29"/>
      <c r="Q252" s="29"/>
      <c r="R252" s="29">
        <v>11</v>
      </c>
      <c r="S252" s="29">
        <v>27</v>
      </c>
      <c r="T252" s="29"/>
      <c r="U252" s="29"/>
      <c r="V252" s="29">
        <v>14</v>
      </c>
      <c r="W252" s="29">
        <v>34</v>
      </c>
      <c r="X252" s="29">
        <v>4081</v>
      </c>
      <c r="Y252" s="31">
        <v>10200</v>
      </c>
    </row>
    <row r="253" spans="1:25" s="21" customFormat="1" ht="54" x14ac:dyDescent="0.25">
      <c r="A253" s="26">
        <v>249</v>
      </c>
      <c r="B253" s="27" t="s">
        <v>543</v>
      </c>
      <c r="C253" s="28" t="s">
        <v>544</v>
      </c>
      <c r="D253" s="29"/>
      <c r="E253" s="29"/>
      <c r="F253" s="29"/>
      <c r="G253" s="29"/>
      <c r="H253" s="29"/>
      <c r="I253" s="29"/>
      <c r="J253" s="29">
        <v>188</v>
      </c>
      <c r="K253" s="29">
        <v>470</v>
      </c>
      <c r="L253" s="29"/>
      <c r="M253" s="29"/>
      <c r="N253" s="29"/>
      <c r="O253" s="29"/>
      <c r="P253" s="29"/>
      <c r="Q253" s="29"/>
      <c r="R253" s="29">
        <v>1333</v>
      </c>
      <c r="S253" s="29">
        <v>3331</v>
      </c>
      <c r="T253" s="29"/>
      <c r="U253" s="29"/>
      <c r="V253" s="29">
        <v>1176</v>
      </c>
      <c r="W253" s="29">
        <v>2935</v>
      </c>
      <c r="X253" s="29">
        <v>2697</v>
      </c>
      <c r="Y253" s="31">
        <v>6736</v>
      </c>
    </row>
    <row r="254" spans="1:25" s="21" customFormat="1" x14ac:dyDescent="0.25">
      <c r="A254" s="26">
        <v>250</v>
      </c>
      <c r="B254" s="27" t="s">
        <v>545</v>
      </c>
      <c r="C254" s="28" t="s">
        <v>546</v>
      </c>
      <c r="D254" s="29"/>
      <c r="E254" s="29"/>
      <c r="F254" s="29"/>
      <c r="G254" s="29"/>
      <c r="H254" s="29">
        <v>4409</v>
      </c>
      <c r="I254" s="29">
        <v>11021</v>
      </c>
      <c r="J254" s="29"/>
      <c r="K254" s="29"/>
      <c r="L254" s="29"/>
      <c r="M254" s="29"/>
      <c r="N254" s="29"/>
      <c r="O254" s="29"/>
      <c r="P254" s="29"/>
      <c r="Q254" s="29"/>
      <c r="R254" s="29">
        <v>20554</v>
      </c>
      <c r="S254" s="29">
        <v>51381</v>
      </c>
      <c r="T254" s="29">
        <v>560</v>
      </c>
      <c r="U254" s="29">
        <v>1400</v>
      </c>
      <c r="V254" s="29">
        <v>3795</v>
      </c>
      <c r="W254" s="29">
        <v>9486</v>
      </c>
      <c r="X254" s="29">
        <v>29318</v>
      </c>
      <c r="Y254" s="31">
        <v>73288</v>
      </c>
    </row>
    <row r="255" spans="1:25" s="21" customFormat="1" ht="72" x14ac:dyDescent="0.25">
      <c r="A255" s="26">
        <v>251</v>
      </c>
      <c r="B255" s="27" t="s">
        <v>547</v>
      </c>
      <c r="C255" s="28" t="s">
        <v>548</v>
      </c>
      <c r="D255" s="29">
        <v>176172</v>
      </c>
      <c r="E255" s="29">
        <v>440429</v>
      </c>
      <c r="F255" s="29">
        <v>13909</v>
      </c>
      <c r="G255" s="29">
        <v>34772</v>
      </c>
      <c r="H255" s="29">
        <v>7367</v>
      </c>
      <c r="I255" s="29">
        <v>18416</v>
      </c>
      <c r="J255" s="29">
        <v>1965</v>
      </c>
      <c r="K255" s="29">
        <v>4911</v>
      </c>
      <c r="L255" s="29"/>
      <c r="M255" s="29"/>
      <c r="N255" s="29"/>
      <c r="O255" s="29"/>
      <c r="P255" s="29"/>
      <c r="Q255" s="29"/>
      <c r="R255" s="29">
        <v>210322</v>
      </c>
      <c r="S255" s="29">
        <v>525794</v>
      </c>
      <c r="T255" s="29"/>
      <c r="U255" s="29"/>
      <c r="V255" s="29">
        <v>8458</v>
      </c>
      <c r="W255" s="29">
        <v>21140</v>
      </c>
      <c r="X255" s="29">
        <v>418193</v>
      </c>
      <c r="Y255" s="31">
        <v>1045462</v>
      </c>
    </row>
    <row r="256" spans="1:25" s="21" customFormat="1" ht="72" x14ac:dyDescent="0.25">
      <c r="A256" s="26">
        <v>252</v>
      </c>
      <c r="B256" s="27" t="s">
        <v>549</v>
      </c>
      <c r="C256" s="28" t="s">
        <v>550</v>
      </c>
      <c r="D256" s="29"/>
      <c r="E256" s="29"/>
      <c r="F256" s="29"/>
      <c r="G256" s="29"/>
      <c r="H256" s="29">
        <v>800</v>
      </c>
      <c r="I256" s="29">
        <v>2000</v>
      </c>
      <c r="J256" s="29">
        <v>520</v>
      </c>
      <c r="K256" s="29">
        <v>1300</v>
      </c>
      <c r="L256" s="29"/>
      <c r="M256" s="29"/>
      <c r="N256" s="29"/>
      <c r="O256" s="29"/>
      <c r="P256" s="29"/>
      <c r="Q256" s="29"/>
      <c r="R256" s="29">
        <v>207118</v>
      </c>
      <c r="S256" s="29">
        <v>517781</v>
      </c>
      <c r="T256" s="29">
        <v>8</v>
      </c>
      <c r="U256" s="29">
        <v>20</v>
      </c>
      <c r="V256" s="29">
        <v>621</v>
      </c>
      <c r="W256" s="29">
        <v>1548</v>
      </c>
      <c r="X256" s="29">
        <v>209067</v>
      </c>
      <c r="Y256" s="31">
        <v>522649</v>
      </c>
    </row>
    <row r="257" spans="1:25" s="21" customFormat="1" ht="72" x14ac:dyDescent="0.25">
      <c r="A257" s="26">
        <v>253</v>
      </c>
      <c r="B257" s="27" t="s">
        <v>551</v>
      </c>
      <c r="C257" s="28" t="s">
        <v>552</v>
      </c>
      <c r="D257" s="29">
        <v>6976</v>
      </c>
      <c r="E257" s="29">
        <v>17439</v>
      </c>
      <c r="F257" s="29"/>
      <c r="G257" s="29"/>
      <c r="H257" s="29"/>
      <c r="I257" s="29"/>
      <c r="J257" s="29">
        <v>2920</v>
      </c>
      <c r="K257" s="29">
        <v>7300</v>
      </c>
      <c r="L257" s="29">
        <v>53</v>
      </c>
      <c r="M257" s="29">
        <v>131</v>
      </c>
      <c r="N257" s="29"/>
      <c r="O257" s="29"/>
      <c r="P257" s="29"/>
      <c r="Q257" s="29"/>
      <c r="R257" s="29">
        <v>77647</v>
      </c>
      <c r="S257" s="29">
        <v>194107</v>
      </c>
      <c r="T257" s="29"/>
      <c r="U257" s="29"/>
      <c r="V257" s="29">
        <v>1942</v>
      </c>
      <c r="W257" s="29">
        <v>4851</v>
      </c>
      <c r="X257" s="29">
        <v>89538</v>
      </c>
      <c r="Y257" s="31">
        <v>223828</v>
      </c>
    </row>
    <row r="258" spans="1:25" s="21" customFormat="1" ht="54" x14ac:dyDescent="0.25">
      <c r="A258" s="26">
        <v>254</v>
      </c>
      <c r="B258" s="27" t="s">
        <v>553</v>
      </c>
      <c r="C258" s="28" t="s">
        <v>554</v>
      </c>
      <c r="D258" s="29"/>
      <c r="E258" s="29"/>
      <c r="F258" s="29"/>
      <c r="G258" s="29"/>
      <c r="H258" s="29"/>
      <c r="I258" s="29"/>
      <c r="J258" s="29"/>
      <c r="K258" s="29"/>
      <c r="L258" s="29"/>
      <c r="M258" s="29"/>
      <c r="N258" s="29"/>
      <c r="O258" s="29"/>
      <c r="P258" s="29"/>
      <c r="Q258" s="29"/>
      <c r="R258" s="29">
        <v>5720</v>
      </c>
      <c r="S258" s="29">
        <v>14300</v>
      </c>
      <c r="T258" s="29"/>
      <c r="U258" s="29"/>
      <c r="V258" s="29"/>
      <c r="W258" s="29"/>
      <c r="X258" s="29">
        <v>5720</v>
      </c>
      <c r="Y258" s="31">
        <v>14300</v>
      </c>
    </row>
    <row r="259" spans="1:25" s="21" customFormat="1" ht="90" x14ac:dyDescent="0.25">
      <c r="A259" s="26">
        <v>255</v>
      </c>
      <c r="B259" s="27" t="s">
        <v>555</v>
      </c>
      <c r="C259" s="28" t="s">
        <v>556</v>
      </c>
      <c r="D259" s="29"/>
      <c r="E259" s="29"/>
      <c r="F259" s="29"/>
      <c r="G259" s="29"/>
      <c r="H259" s="29">
        <v>800</v>
      </c>
      <c r="I259" s="29">
        <v>2000</v>
      </c>
      <c r="J259" s="29">
        <v>186</v>
      </c>
      <c r="K259" s="29">
        <v>465</v>
      </c>
      <c r="L259" s="29"/>
      <c r="M259" s="29"/>
      <c r="N259" s="29"/>
      <c r="O259" s="29"/>
      <c r="P259" s="29"/>
      <c r="Q259" s="29"/>
      <c r="R259" s="29">
        <v>2174</v>
      </c>
      <c r="S259" s="29">
        <v>5423</v>
      </c>
      <c r="T259" s="29"/>
      <c r="U259" s="29"/>
      <c r="V259" s="29"/>
      <c r="W259" s="29"/>
      <c r="X259" s="29">
        <v>3160</v>
      </c>
      <c r="Y259" s="31">
        <v>7888</v>
      </c>
    </row>
    <row r="260" spans="1:25" s="21" customFormat="1" ht="90" x14ac:dyDescent="0.25">
      <c r="A260" s="26">
        <v>256</v>
      </c>
      <c r="B260" s="27" t="s">
        <v>557</v>
      </c>
      <c r="C260" s="28" t="s">
        <v>558</v>
      </c>
      <c r="D260" s="29">
        <v>1785165</v>
      </c>
      <c r="E260" s="29">
        <v>4462911</v>
      </c>
      <c r="F260" s="29"/>
      <c r="G260" s="29"/>
      <c r="H260" s="29">
        <v>3200</v>
      </c>
      <c r="I260" s="29">
        <v>8000</v>
      </c>
      <c r="J260" s="29">
        <v>57040</v>
      </c>
      <c r="K260" s="29">
        <v>142600</v>
      </c>
      <c r="L260" s="29"/>
      <c r="M260" s="29"/>
      <c r="N260" s="29"/>
      <c r="O260" s="29"/>
      <c r="P260" s="29"/>
      <c r="Q260" s="29"/>
      <c r="R260" s="29">
        <v>2569664</v>
      </c>
      <c r="S260" s="29">
        <v>6424149</v>
      </c>
      <c r="T260" s="29"/>
      <c r="U260" s="29"/>
      <c r="V260" s="29">
        <v>249645</v>
      </c>
      <c r="W260" s="29">
        <v>624110</v>
      </c>
      <c r="X260" s="29">
        <v>4664714</v>
      </c>
      <c r="Y260" s="31">
        <v>11661770</v>
      </c>
    </row>
    <row r="261" spans="1:25" s="21" customFormat="1" ht="72" x14ac:dyDescent="0.25">
      <c r="A261" s="26">
        <v>257</v>
      </c>
      <c r="B261" s="27" t="s">
        <v>559</v>
      </c>
      <c r="C261" s="28" t="s">
        <v>560</v>
      </c>
      <c r="D261" s="29">
        <v>5402427</v>
      </c>
      <c r="E261" s="29">
        <v>13506066</v>
      </c>
      <c r="F261" s="29">
        <v>53320</v>
      </c>
      <c r="G261" s="29">
        <v>133300</v>
      </c>
      <c r="H261" s="29">
        <v>3719</v>
      </c>
      <c r="I261" s="29">
        <v>9296</v>
      </c>
      <c r="J261" s="29">
        <v>37461</v>
      </c>
      <c r="K261" s="29">
        <v>93652</v>
      </c>
      <c r="L261" s="29"/>
      <c r="M261" s="29"/>
      <c r="N261" s="29"/>
      <c r="O261" s="29"/>
      <c r="P261" s="29"/>
      <c r="Q261" s="29"/>
      <c r="R261" s="29">
        <v>8614276</v>
      </c>
      <c r="S261" s="29">
        <v>21535670</v>
      </c>
      <c r="T261" s="29">
        <v>1717</v>
      </c>
      <c r="U261" s="29">
        <v>4291</v>
      </c>
      <c r="V261" s="29">
        <v>861797</v>
      </c>
      <c r="W261" s="29">
        <v>2154484</v>
      </c>
      <c r="X261" s="29">
        <v>14974717</v>
      </c>
      <c r="Y261" s="31">
        <v>37436759</v>
      </c>
    </row>
    <row r="262" spans="1:25" s="21" customFormat="1" ht="72" x14ac:dyDescent="0.25">
      <c r="A262" s="26">
        <v>258</v>
      </c>
      <c r="B262" s="27" t="s">
        <v>561</v>
      </c>
      <c r="C262" s="28" t="s">
        <v>562</v>
      </c>
      <c r="D262" s="29"/>
      <c r="E262" s="29"/>
      <c r="F262" s="29">
        <v>120000</v>
      </c>
      <c r="G262" s="29">
        <v>300000</v>
      </c>
      <c r="H262" s="29">
        <v>800</v>
      </c>
      <c r="I262" s="29">
        <v>2000</v>
      </c>
      <c r="J262" s="29">
        <v>45880</v>
      </c>
      <c r="K262" s="29">
        <v>114700</v>
      </c>
      <c r="L262" s="29"/>
      <c r="M262" s="29"/>
      <c r="N262" s="29"/>
      <c r="O262" s="29"/>
      <c r="P262" s="29"/>
      <c r="Q262" s="29"/>
      <c r="R262" s="29">
        <v>146470</v>
      </c>
      <c r="S262" s="29">
        <v>366170</v>
      </c>
      <c r="T262" s="29"/>
      <c r="U262" s="29"/>
      <c r="V262" s="29">
        <v>17058</v>
      </c>
      <c r="W262" s="29">
        <v>42642</v>
      </c>
      <c r="X262" s="29">
        <v>330208</v>
      </c>
      <c r="Y262" s="31">
        <v>825512</v>
      </c>
    </row>
    <row r="263" spans="1:25" s="21" customFormat="1" ht="72" x14ac:dyDescent="0.25">
      <c r="A263" s="26">
        <v>259</v>
      </c>
      <c r="B263" s="27" t="s">
        <v>563</v>
      </c>
      <c r="C263" s="28" t="s">
        <v>564</v>
      </c>
      <c r="D263" s="29">
        <v>1420000</v>
      </c>
      <c r="E263" s="29">
        <v>3549999</v>
      </c>
      <c r="F263" s="29"/>
      <c r="G263" s="29"/>
      <c r="H263" s="29">
        <v>11289</v>
      </c>
      <c r="I263" s="29">
        <v>28221</v>
      </c>
      <c r="J263" s="29">
        <v>33778</v>
      </c>
      <c r="K263" s="29">
        <v>84445</v>
      </c>
      <c r="L263" s="29"/>
      <c r="M263" s="29"/>
      <c r="N263" s="29"/>
      <c r="O263" s="29"/>
      <c r="P263" s="29"/>
      <c r="Q263" s="29"/>
      <c r="R263" s="29">
        <v>1601580</v>
      </c>
      <c r="S263" s="29">
        <v>4003935</v>
      </c>
      <c r="T263" s="29"/>
      <c r="U263" s="29"/>
      <c r="V263" s="29">
        <v>388723</v>
      </c>
      <c r="W263" s="29">
        <v>971801</v>
      </c>
      <c r="X263" s="29">
        <v>3455370</v>
      </c>
      <c r="Y263" s="31">
        <v>8638401</v>
      </c>
    </row>
    <row r="264" spans="1:25" s="21" customFormat="1" ht="54" x14ac:dyDescent="0.25">
      <c r="A264" s="26">
        <v>260</v>
      </c>
      <c r="B264" s="27" t="s">
        <v>567</v>
      </c>
      <c r="C264" s="28" t="s">
        <v>568</v>
      </c>
      <c r="D264" s="29">
        <v>36</v>
      </c>
      <c r="E264" s="29">
        <v>88</v>
      </c>
      <c r="F264" s="29"/>
      <c r="G264" s="29"/>
      <c r="H264" s="29"/>
      <c r="I264" s="29"/>
      <c r="J264" s="29">
        <v>6</v>
      </c>
      <c r="K264" s="29">
        <v>13</v>
      </c>
      <c r="L264" s="29"/>
      <c r="M264" s="29"/>
      <c r="N264" s="29"/>
      <c r="O264" s="29"/>
      <c r="P264" s="29"/>
      <c r="Q264" s="29"/>
      <c r="R264" s="29">
        <v>40</v>
      </c>
      <c r="S264" s="29">
        <v>100</v>
      </c>
      <c r="T264" s="29"/>
      <c r="U264" s="29"/>
      <c r="V264" s="29">
        <v>756</v>
      </c>
      <c r="W264" s="29">
        <v>1890</v>
      </c>
      <c r="X264" s="29">
        <v>838</v>
      </c>
      <c r="Y264" s="31">
        <v>2091</v>
      </c>
    </row>
    <row r="265" spans="1:25" s="21" customFormat="1" ht="144" x14ac:dyDescent="0.25">
      <c r="A265" s="26">
        <v>261</v>
      </c>
      <c r="B265" s="27" t="s">
        <v>569</v>
      </c>
      <c r="C265" s="28" t="s">
        <v>570</v>
      </c>
      <c r="D265" s="29"/>
      <c r="E265" s="29"/>
      <c r="F265" s="29"/>
      <c r="G265" s="29"/>
      <c r="H265" s="29"/>
      <c r="I265" s="29"/>
      <c r="J265" s="29"/>
      <c r="K265" s="29"/>
      <c r="L265" s="29"/>
      <c r="M265" s="29"/>
      <c r="N265" s="29"/>
      <c r="O265" s="29"/>
      <c r="P265" s="29"/>
      <c r="Q265" s="29"/>
      <c r="R265" s="29">
        <v>137</v>
      </c>
      <c r="S265" s="29">
        <v>338</v>
      </c>
      <c r="T265" s="29"/>
      <c r="U265" s="29"/>
      <c r="V265" s="29">
        <v>5</v>
      </c>
      <c r="W265" s="29">
        <v>12</v>
      </c>
      <c r="X265" s="29">
        <v>142</v>
      </c>
      <c r="Y265" s="31">
        <v>350</v>
      </c>
    </row>
    <row r="266" spans="1:25" s="21" customFormat="1" ht="36" x14ac:dyDescent="0.25">
      <c r="A266" s="26">
        <v>262</v>
      </c>
      <c r="B266" s="27" t="s">
        <v>571</v>
      </c>
      <c r="C266" s="28" t="s">
        <v>572</v>
      </c>
      <c r="D266" s="29"/>
      <c r="E266" s="29"/>
      <c r="F266" s="29"/>
      <c r="G266" s="29"/>
      <c r="H266" s="29"/>
      <c r="I266" s="29"/>
      <c r="J266" s="29"/>
      <c r="K266" s="29"/>
      <c r="L266" s="29"/>
      <c r="M266" s="29"/>
      <c r="N266" s="29"/>
      <c r="O266" s="29"/>
      <c r="P266" s="29"/>
      <c r="Q266" s="29"/>
      <c r="R266" s="29">
        <v>2137</v>
      </c>
      <c r="S266" s="29">
        <v>5333</v>
      </c>
      <c r="T266" s="29">
        <v>14</v>
      </c>
      <c r="U266" s="29">
        <v>35</v>
      </c>
      <c r="V266" s="29">
        <v>25</v>
      </c>
      <c r="W266" s="29">
        <v>60</v>
      </c>
      <c r="X266" s="29">
        <v>2176</v>
      </c>
      <c r="Y266" s="31">
        <v>5428</v>
      </c>
    </row>
    <row r="267" spans="1:25" s="21" customFormat="1" x14ac:dyDescent="0.25">
      <c r="A267" s="26">
        <v>263</v>
      </c>
      <c r="B267" s="27" t="s">
        <v>573</v>
      </c>
      <c r="C267" s="28" t="s">
        <v>574</v>
      </c>
      <c r="D267" s="29"/>
      <c r="E267" s="29"/>
      <c r="F267" s="29"/>
      <c r="G267" s="29"/>
      <c r="H267" s="29"/>
      <c r="I267" s="29"/>
      <c r="J267" s="29"/>
      <c r="K267" s="29"/>
      <c r="L267" s="29"/>
      <c r="M267" s="29"/>
      <c r="N267" s="29"/>
      <c r="O267" s="29"/>
      <c r="P267" s="29"/>
      <c r="Q267" s="29"/>
      <c r="R267" s="29">
        <v>1600</v>
      </c>
      <c r="S267" s="29">
        <v>3995</v>
      </c>
      <c r="T267" s="29">
        <v>10</v>
      </c>
      <c r="U267" s="29">
        <v>24</v>
      </c>
      <c r="V267" s="29">
        <v>45</v>
      </c>
      <c r="W267" s="29">
        <v>106</v>
      </c>
      <c r="X267" s="29">
        <v>1655</v>
      </c>
      <c r="Y267" s="31">
        <v>4125</v>
      </c>
    </row>
    <row r="268" spans="1:25" s="21" customFormat="1" ht="36" x14ac:dyDescent="0.25">
      <c r="A268" s="26">
        <v>264</v>
      </c>
      <c r="B268" s="27" t="s">
        <v>575</v>
      </c>
      <c r="C268" s="28" t="s">
        <v>576</v>
      </c>
      <c r="D268" s="29"/>
      <c r="E268" s="29"/>
      <c r="F268" s="29"/>
      <c r="G268" s="29"/>
      <c r="H268" s="29"/>
      <c r="I268" s="29"/>
      <c r="J268" s="29"/>
      <c r="K268" s="29"/>
      <c r="L268" s="29"/>
      <c r="M268" s="29"/>
      <c r="N268" s="29"/>
      <c r="O268" s="29"/>
      <c r="P268" s="29"/>
      <c r="Q268" s="29"/>
      <c r="R268" s="29"/>
      <c r="S268" s="29"/>
      <c r="T268" s="29"/>
      <c r="U268" s="29"/>
      <c r="V268" s="29">
        <v>9</v>
      </c>
      <c r="W268" s="29">
        <v>21</v>
      </c>
      <c r="X268" s="29">
        <v>9</v>
      </c>
      <c r="Y268" s="31">
        <v>21</v>
      </c>
    </row>
    <row r="269" spans="1:25" s="21" customFormat="1" ht="54" x14ac:dyDescent="0.25">
      <c r="A269" s="26">
        <v>265</v>
      </c>
      <c r="B269" s="27" t="s">
        <v>577</v>
      </c>
      <c r="C269" s="28" t="s">
        <v>578</v>
      </c>
      <c r="D269" s="29">
        <v>133</v>
      </c>
      <c r="E269" s="29">
        <v>331</v>
      </c>
      <c r="F269" s="29"/>
      <c r="G269" s="29"/>
      <c r="H269" s="29">
        <v>4</v>
      </c>
      <c r="I269" s="29">
        <v>10</v>
      </c>
      <c r="J269" s="29"/>
      <c r="K269" s="29"/>
      <c r="L269" s="29"/>
      <c r="M269" s="29"/>
      <c r="N269" s="29"/>
      <c r="O269" s="29"/>
      <c r="P269" s="29"/>
      <c r="Q269" s="29"/>
      <c r="R269" s="29">
        <v>1283</v>
      </c>
      <c r="S269" s="29">
        <v>3203</v>
      </c>
      <c r="T269" s="29">
        <v>4</v>
      </c>
      <c r="U269" s="29">
        <v>10</v>
      </c>
      <c r="V269" s="29">
        <v>12</v>
      </c>
      <c r="W269" s="29">
        <v>30</v>
      </c>
      <c r="X269" s="29">
        <v>1436</v>
      </c>
      <c r="Y269" s="31">
        <v>3584</v>
      </c>
    </row>
    <row r="270" spans="1:25" s="21" customFormat="1" ht="108" x14ac:dyDescent="0.25">
      <c r="A270" s="26">
        <v>266</v>
      </c>
      <c r="B270" s="27" t="s">
        <v>579</v>
      </c>
      <c r="C270" s="28" t="s">
        <v>580</v>
      </c>
      <c r="D270" s="29">
        <v>426</v>
      </c>
      <c r="E270" s="29">
        <v>1064</v>
      </c>
      <c r="F270" s="29"/>
      <c r="G270" s="29"/>
      <c r="H270" s="29"/>
      <c r="I270" s="29"/>
      <c r="J270" s="29"/>
      <c r="K270" s="29"/>
      <c r="L270" s="29"/>
      <c r="M270" s="29"/>
      <c r="N270" s="29"/>
      <c r="O270" s="29"/>
      <c r="P270" s="29"/>
      <c r="Q270" s="29"/>
      <c r="R270" s="29">
        <v>3</v>
      </c>
      <c r="S270" s="29">
        <v>6</v>
      </c>
      <c r="T270" s="29"/>
      <c r="U270" s="29"/>
      <c r="V270" s="29"/>
      <c r="W270" s="29"/>
      <c r="X270" s="29">
        <v>429</v>
      </c>
      <c r="Y270" s="31">
        <v>1070</v>
      </c>
    </row>
    <row r="271" spans="1:25" s="21" customFormat="1" ht="144" x14ac:dyDescent="0.25">
      <c r="A271" s="26">
        <v>267</v>
      </c>
      <c r="B271" s="27" t="s">
        <v>581</v>
      </c>
      <c r="C271" s="28" t="s">
        <v>582</v>
      </c>
      <c r="D271" s="29">
        <v>926</v>
      </c>
      <c r="E271" s="29">
        <v>2315</v>
      </c>
      <c r="F271" s="29"/>
      <c r="G271" s="29"/>
      <c r="H271" s="29"/>
      <c r="I271" s="29"/>
      <c r="J271" s="29"/>
      <c r="K271" s="29"/>
      <c r="L271" s="29"/>
      <c r="M271" s="29"/>
      <c r="N271" s="29"/>
      <c r="O271" s="29"/>
      <c r="P271" s="29"/>
      <c r="Q271" s="29"/>
      <c r="R271" s="29">
        <v>3</v>
      </c>
      <c r="S271" s="29">
        <v>6</v>
      </c>
      <c r="T271" s="29"/>
      <c r="U271" s="29"/>
      <c r="V271" s="29"/>
      <c r="W271" s="29"/>
      <c r="X271" s="29">
        <v>929</v>
      </c>
      <c r="Y271" s="31">
        <v>2321</v>
      </c>
    </row>
    <row r="272" spans="1:25" s="21" customFormat="1" ht="36" x14ac:dyDescent="0.25">
      <c r="A272" s="26">
        <v>268</v>
      </c>
      <c r="B272" s="27" t="s">
        <v>583</v>
      </c>
      <c r="C272" s="28" t="s">
        <v>584</v>
      </c>
      <c r="D272" s="29">
        <v>338910</v>
      </c>
      <c r="E272" s="29">
        <v>847273</v>
      </c>
      <c r="F272" s="29">
        <v>5548</v>
      </c>
      <c r="G272" s="29">
        <v>13870</v>
      </c>
      <c r="H272" s="29">
        <v>1500</v>
      </c>
      <c r="I272" s="29">
        <v>3748</v>
      </c>
      <c r="J272" s="29">
        <v>6532</v>
      </c>
      <c r="K272" s="29">
        <v>16329</v>
      </c>
      <c r="L272" s="29"/>
      <c r="M272" s="29"/>
      <c r="N272" s="29"/>
      <c r="O272" s="29"/>
      <c r="P272" s="29"/>
      <c r="Q272" s="29"/>
      <c r="R272" s="29">
        <v>270325</v>
      </c>
      <c r="S272" s="29">
        <v>675791</v>
      </c>
      <c r="T272" s="29">
        <v>266</v>
      </c>
      <c r="U272" s="29">
        <v>665</v>
      </c>
      <c r="V272" s="29">
        <v>11489</v>
      </c>
      <c r="W272" s="29">
        <v>28713</v>
      </c>
      <c r="X272" s="29">
        <v>634570</v>
      </c>
      <c r="Y272" s="31">
        <v>1586389</v>
      </c>
    </row>
    <row r="273" spans="1:25" s="21" customFormat="1" ht="54" x14ac:dyDescent="0.25">
      <c r="A273" s="26">
        <v>269</v>
      </c>
      <c r="B273" s="27" t="s">
        <v>585</v>
      </c>
      <c r="C273" s="28" t="s">
        <v>586</v>
      </c>
      <c r="D273" s="29"/>
      <c r="E273" s="29"/>
      <c r="F273" s="29"/>
      <c r="G273" s="29"/>
      <c r="H273" s="29">
        <v>17780</v>
      </c>
      <c r="I273" s="29">
        <v>44450</v>
      </c>
      <c r="J273" s="29">
        <v>76366</v>
      </c>
      <c r="K273" s="29">
        <v>190915</v>
      </c>
      <c r="L273" s="29"/>
      <c r="M273" s="29"/>
      <c r="N273" s="29"/>
      <c r="O273" s="29"/>
      <c r="P273" s="29"/>
      <c r="Q273" s="29"/>
      <c r="R273" s="29">
        <v>9621631</v>
      </c>
      <c r="S273" s="29">
        <v>24054066</v>
      </c>
      <c r="T273" s="29">
        <v>45804</v>
      </c>
      <c r="U273" s="29">
        <v>114510</v>
      </c>
      <c r="V273" s="29">
        <v>622256</v>
      </c>
      <c r="W273" s="29">
        <v>1555639</v>
      </c>
      <c r="X273" s="29">
        <v>10383837</v>
      </c>
      <c r="Y273" s="31">
        <v>25959580</v>
      </c>
    </row>
    <row r="274" spans="1:25" s="21" customFormat="1" ht="126" x14ac:dyDescent="0.25">
      <c r="A274" s="26">
        <v>270</v>
      </c>
      <c r="B274" s="27" t="s">
        <v>587</v>
      </c>
      <c r="C274" s="28" t="s">
        <v>588</v>
      </c>
      <c r="D274" s="29">
        <v>31051002</v>
      </c>
      <c r="E274" s="29">
        <v>77627505</v>
      </c>
      <c r="F274" s="29"/>
      <c r="G274" s="29"/>
      <c r="H274" s="29">
        <v>28472</v>
      </c>
      <c r="I274" s="29">
        <v>71180</v>
      </c>
      <c r="J274" s="29">
        <v>204750</v>
      </c>
      <c r="K274" s="29">
        <v>511873</v>
      </c>
      <c r="L274" s="29"/>
      <c r="M274" s="29"/>
      <c r="N274" s="29"/>
      <c r="O274" s="29"/>
      <c r="P274" s="29"/>
      <c r="Q274" s="29"/>
      <c r="R274" s="29">
        <v>17434393</v>
      </c>
      <c r="S274" s="29">
        <v>43585969</v>
      </c>
      <c r="T274" s="29">
        <v>48020</v>
      </c>
      <c r="U274" s="29">
        <v>120050</v>
      </c>
      <c r="V274" s="29">
        <v>1991318</v>
      </c>
      <c r="W274" s="29">
        <v>4978289</v>
      </c>
      <c r="X274" s="29">
        <v>50757955</v>
      </c>
      <c r="Y274" s="31">
        <v>126894866</v>
      </c>
    </row>
    <row r="275" spans="1:25" s="21" customFormat="1" ht="126" x14ac:dyDescent="0.25">
      <c r="A275" s="26">
        <v>271</v>
      </c>
      <c r="B275" s="27" t="s">
        <v>589</v>
      </c>
      <c r="C275" s="28" t="s">
        <v>590</v>
      </c>
      <c r="D275" s="29">
        <v>9582273</v>
      </c>
      <c r="E275" s="29">
        <v>23955681</v>
      </c>
      <c r="F275" s="29"/>
      <c r="G275" s="29"/>
      <c r="H275" s="29"/>
      <c r="I275" s="29"/>
      <c r="J275" s="29">
        <v>36940</v>
      </c>
      <c r="K275" s="29">
        <v>92348</v>
      </c>
      <c r="L275" s="29"/>
      <c r="M275" s="29"/>
      <c r="N275" s="29"/>
      <c r="O275" s="29"/>
      <c r="P275" s="29"/>
      <c r="Q275" s="29"/>
      <c r="R275" s="29">
        <v>220000</v>
      </c>
      <c r="S275" s="29">
        <v>550000</v>
      </c>
      <c r="T275" s="29"/>
      <c r="U275" s="29"/>
      <c r="V275" s="29"/>
      <c r="W275" s="29"/>
      <c r="X275" s="29">
        <v>9839213</v>
      </c>
      <c r="Y275" s="31">
        <v>24598029</v>
      </c>
    </row>
    <row r="276" spans="1:25" s="21" customFormat="1" ht="36" x14ac:dyDescent="0.25">
      <c r="A276" s="26">
        <v>272</v>
      </c>
      <c r="B276" s="27" t="s">
        <v>591</v>
      </c>
      <c r="C276" s="28" t="s">
        <v>592</v>
      </c>
      <c r="D276" s="29"/>
      <c r="E276" s="29"/>
      <c r="F276" s="29"/>
      <c r="G276" s="29"/>
      <c r="H276" s="29"/>
      <c r="I276" s="29"/>
      <c r="J276" s="29"/>
      <c r="K276" s="29"/>
      <c r="L276" s="29"/>
      <c r="M276" s="29"/>
      <c r="N276" s="29"/>
      <c r="O276" s="29"/>
      <c r="P276" s="29"/>
      <c r="Q276" s="29"/>
      <c r="R276" s="29">
        <v>28</v>
      </c>
      <c r="S276" s="29">
        <v>66</v>
      </c>
      <c r="T276" s="29">
        <v>77</v>
      </c>
      <c r="U276" s="29">
        <v>192</v>
      </c>
      <c r="V276" s="29">
        <v>126</v>
      </c>
      <c r="W276" s="29">
        <v>310</v>
      </c>
      <c r="X276" s="29">
        <v>231</v>
      </c>
      <c r="Y276" s="31">
        <v>568</v>
      </c>
    </row>
    <row r="277" spans="1:25" s="21" customFormat="1" ht="108" x14ac:dyDescent="0.25">
      <c r="A277" s="26">
        <v>273</v>
      </c>
      <c r="B277" s="27" t="s">
        <v>593</v>
      </c>
      <c r="C277" s="28" t="s">
        <v>594</v>
      </c>
      <c r="D277" s="29"/>
      <c r="E277" s="29"/>
      <c r="F277" s="29"/>
      <c r="G277" s="29"/>
      <c r="H277" s="29"/>
      <c r="I277" s="29"/>
      <c r="J277" s="29"/>
      <c r="K277" s="29"/>
      <c r="L277" s="29"/>
      <c r="M277" s="29"/>
      <c r="N277" s="29"/>
      <c r="O277" s="29"/>
      <c r="P277" s="29"/>
      <c r="Q277" s="29"/>
      <c r="R277" s="29">
        <v>5631</v>
      </c>
      <c r="S277" s="29">
        <v>14076</v>
      </c>
      <c r="T277" s="29"/>
      <c r="U277" s="29"/>
      <c r="V277" s="29">
        <v>164</v>
      </c>
      <c r="W277" s="29">
        <v>407</v>
      </c>
      <c r="X277" s="29">
        <v>5795</v>
      </c>
      <c r="Y277" s="31">
        <v>14483</v>
      </c>
    </row>
    <row r="278" spans="1:25" s="21" customFormat="1" ht="54" x14ac:dyDescent="0.25">
      <c r="A278" s="26">
        <v>274</v>
      </c>
      <c r="B278" s="27" t="s">
        <v>595</v>
      </c>
      <c r="C278" s="28" t="s">
        <v>596</v>
      </c>
      <c r="D278" s="29">
        <v>36</v>
      </c>
      <c r="E278" s="29">
        <v>89</v>
      </c>
      <c r="F278" s="29"/>
      <c r="G278" s="29"/>
      <c r="H278" s="29">
        <v>200</v>
      </c>
      <c r="I278" s="29">
        <v>500</v>
      </c>
      <c r="J278" s="29">
        <v>821</v>
      </c>
      <c r="K278" s="29">
        <v>2051</v>
      </c>
      <c r="L278" s="29"/>
      <c r="M278" s="29"/>
      <c r="N278" s="29"/>
      <c r="O278" s="29"/>
      <c r="P278" s="29"/>
      <c r="Q278" s="29"/>
      <c r="R278" s="29">
        <v>26282</v>
      </c>
      <c r="S278" s="29">
        <v>65701</v>
      </c>
      <c r="T278" s="29"/>
      <c r="U278" s="29"/>
      <c r="V278" s="29">
        <v>1392</v>
      </c>
      <c r="W278" s="29">
        <v>3473</v>
      </c>
      <c r="X278" s="29">
        <v>28731</v>
      </c>
      <c r="Y278" s="31">
        <v>71814</v>
      </c>
    </row>
    <row r="279" spans="1:25" s="21" customFormat="1" ht="36" x14ac:dyDescent="0.25">
      <c r="A279" s="26">
        <v>275</v>
      </c>
      <c r="B279" s="27" t="s">
        <v>597</v>
      </c>
      <c r="C279" s="28" t="s">
        <v>598</v>
      </c>
      <c r="D279" s="29">
        <v>440550</v>
      </c>
      <c r="E279" s="29">
        <v>1101374</v>
      </c>
      <c r="F279" s="29">
        <v>238254</v>
      </c>
      <c r="G279" s="29">
        <v>595634</v>
      </c>
      <c r="H279" s="29"/>
      <c r="I279" s="29"/>
      <c r="J279" s="29">
        <v>1948</v>
      </c>
      <c r="K279" s="29">
        <v>4869</v>
      </c>
      <c r="L279" s="29"/>
      <c r="M279" s="29"/>
      <c r="N279" s="29"/>
      <c r="O279" s="29"/>
      <c r="P279" s="29"/>
      <c r="Q279" s="29"/>
      <c r="R279" s="29">
        <v>1668567</v>
      </c>
      <c r="S279" s="29">
        <v>4171410</v>
      </c>
      <c r="T279" s="29">
        <v>8012</v>
      </c>
      <c r="U279" s="29">
        <v>20030</v>
      </c>
      <c r="V279" s="29">
        <v>113013</v>
      </c>
      <c r="W279" s="29">
        <v>282529</v>
      </c>
      <c r="X279" s="29">
        <v>2470344</v>
      </c>
      <c r="Y279" s="31">
        <v>6175846</v>
      </c>
    </row>
    <row r="280" spans="1:25" s="21" customFormat="1" ht="36" x14ac:dyDescent="0.25">
      <c r="A280" s="26">
        <v>276</v>
      </c>
      <c r="B280" s="27" t="s">
        <v>599</v>
      </c>
      <c r="C280" s="28" t="s">
        <v>600</v>
      </c>
      <c r="D280" s="29">
        <v>80155</v>
      </c>
      <c r="E280" s="29">
        <v>200386</v>
      </c>
      <c r="F280" s="29">
        <v>48365</v>
      </c>
      <c r="G280" s="29">
        <v>120912</v>
      </c>
      <c r="H280" s="29"/>
      <c r="I280" s="29"/>
      <c r="J280" s="29">
        <v>1718</v>
      </c>
      <c r="K280" s="29">
        <v>4294</v>
      </c>
      <c r="L280" s="29"/>
      <c r="M280" s="29"/>
      <c r="N280" s="29"/>
      <c r="O280" s="29"/>
      <c r="P280" s="29"/>
      <c r="Q280" s="29"/>
      <c r="R280" s="29">
        <v>896961</v>
      </c>
      <c r="S280" s="29">
        <v>2242393</v>
      </c>
      <c r="T280" s="29"/>
      <c r="U280" s="29"/>
      <c r="V280" s="29">
        <v>38798</v>
      </c>
      <c r="W280" s="29">
        <v>96993</v>
      </c>
      <c r="X280" s="29">
        <v>1065997</v>
      </c>
      <c r="Y280" s="31">
        <v>2664978</v>
      </c>
    </row>
    <row r="281" spans="1:25" s="21" customFormat="1" ht="36" x14ac:dyDescent="0.25">
      <c r="A281" s="26">
        <v>277</v>
      </c>
      <c r="B281" s="27" t="s">
        <v>601</v>
      </c>
      <c r="C281" s="28" t="s">
        <v>602</v>
      </c>
      <c r="D281" s="29">
        <v>1617764</v>
      </c>
      <c r="E281" s="29">
        <v>4044409</v>
      </c>
      <c r="F281" s="29">
        <v>29016</v>
      </c>
      <c r="G281" s="29">
        <v>72540</v>
      </c>
      <c r="H281" s="29"/>
      <c r="I281" s="29"/>
      <c r="J281" s="29">
        <v>834</v>
      </c>
      <c r="K281" s="29">
        <v>2083</v>
      </c>
      <c r="L281" s="29"/>
      <c r="M281" s="29"/>
      <c r="N281" s="29"/>
      <c r="O281" s="29"/>
      <c r="P281" s="29"/>
      <c r="Q281" s="29"/>
      <c r="R281" s="29">
        <v>659683</v>
      </c>
      <c r="S281" s="29">
        <v>1649195</v>
      </c>
      <c r="T281" s="29"/>
      <c r="U281" s="29"/>
      <c r="V281" s="29">
        <v>22719</v>
      </c>
      <c r="W281" s="29">
        <v>56797</v>
      </c>
      <c r="X281" s="29">
        <v>2330016</v>
      </c>
      <c r="Y281" s="31">
        <v>5825024</v>
      </c>
    </row>
    <row r="282" spans="1:25" s="21" customFormat="1" x14ac:dyDescent="0.25">
      <c r="A282" s="26">
        <v>278</v>
      </c>
      <c r="B282" s="27" t="s">
        <v>603</v>
      </c>
      <c r="C282" s="28" t="s">
        <v>604</v>
      </c>
      <c r="D282" s="29">
        <v>9498169</v>
      </c>
      <c r="E282" s="29">
        <v>23745422</v>
      </c>
      <c r="F282" s="29">
        <v>1596572</v>
      </c>
      <c r="G282" s="29">
        <v>3991430</v>
      </c>
      <c r="H282" s="29">
        <v>1000</v>
      </c>
      <c r="I282" s="29">
        <v>2500</v>
      </c>
      <c r="J282" s="29">
        <v>78882</v>
      </c>
      <c r="K282" s="29">
        <v>197203</v>
      </c>
      <c r="L282" s="29"/>
      <c r="M282" s="29"/>
      <c r="N282" s="29"/>
      <c r="O282" s="29"/>
      <c r="P282" s="29"/>
      <c r="Q282" s="29"/>
      <c r="R282" s="29">
        <v>3021426</v>
      </c>
      <c r="S282" s="29">
        <v>7553554</v>
      </c>
      <c r="T282" s="29">
        <v>90</v>
      </c>
      <c r="U282" s="29">
        <v>225</v>
      </c>
      <c r="V282" s="29">
        <v>611089</v>
      </c>
      <c r="W282" s="29">
        <v>1527714</v>
      </c>
      <c r="X282" s="29">
        <v>14807228</v>
      </c>
      <c r="Y282" s="31">
        <v>37018048</v>
      </c>
    </row>
    <row r="283" spans="1:25" s="21" customFormat="1" ht="72" x14ac:dyDescent="0.25">
      <c r="A283" s="26">
        <v>279</v>
      </c>
      <c r="B283" s="27" t="s">
        <v>605</v>
      </c>
      <c r="C283" s="28" t="s">
        <v>606</v>
      </c>
      <c r="D283" s="29"/>
      <c r="E283" s="29"/>
      <c r="F283" s="29"/>
      <c r="G283" s="29"/>
      <c r="H283" s="29"/>
      <c r="I283" s="29"/>
      <c r="J283" s="29"/>
      <c r="K283" s="29"/>
      <c r="L283" s="29"/>
      <c r="M283" s="29"/>
      <c r="N283" s="29"/>
      <c r="O283" s="29"/>
      <c r="P283" s="29"/>
      <c r="Q283" s="29"/>
      <c r="R283" s="29">
        <v>565</v>
      </c>
      <c r="S283" s="29">
        <v>1409</v>
      </c>
      <c r="T283" s="29"/>
      <c r="U283" s="29"/>
      <c r="V283" s="29">
        <v>31</v>
      </c>
      <c r="W283" s="29">
        <v>77</v>
      </c>
      <c r="X283" s="29">
        <v>596</v>
      </c>
      <c r="Y283" s="31">
        <v>1486</v>
      </c>
    </row>
    <row r="284" spans="1:25" s="21" customFormat="1" ht="36" x14ac:dyDescent="0.25">
      <c r="A284" s="26">
        <v>280</v>
      </c>
      <c r="B284" s="27" t="s">
        <v>609</v>
      </c>
      <c r="C284" s="28" t="s">
        <v>610</v>
      </c>
      <c r="D284" s="29">
        <v>42</v>
      </c>
      <c r="E284" s="29">
        <v>104</v>
      </c>
      <c r="F284" s="29"/>
      <c r="G284" s="29"/>
      <c r="H284" s="29"/>
      <c r="I284" s="29"/>
      <c r="J284" s="29"/>
      <c r="K284" s="29"/>
      <c r="L284" s="29"/>
      <c r="M284" s="29"/>
      <c r="N284" s="29"/>
      <c r="O284" s="29"/>
      <c r="P284" s="29"/>
      <c r="Q284" s="29"/>
      <c r="R284" s="29">
        <v>1856</v>
      </c>
      <c r="S284" s="29">
        <v>4636</v>
      </c>
      <c r="T284" s="29"/>
      <c r="U284" s="29"/>
      <c r="V284" s="29">
        <v>38</v>
      </c>
      <c r="W284" s="29">
        <v>90</v>
      </c>
      <c r="X284" s="29">
        <v>1936</v>
      </c>
      <c r="Y284" s="31">
        <v>4830</v>
      </c>
    </row>
    <row r="285" spans="1:25" s="21" customFormat="1" ht="36" x14ac:dyDescent="0.25">
      <c r="A285" s="26">
        <v>281</v>
      </c>
      <c r="B285" s="27" t="s">
        <v>611</v>
      </c>
      <c r="C285" s="28" t="s">
        <v>612</v>
      </c>
      <c r="D285" s="29">
        <v>30</v>
      </c>
      <c r="E285" s="29">
        <v>74</v>
      </c>
      <c r="F285" s="29"/>
      <c r="G285" s="29"/>
      <c r="H285" s="29"/>
      <c r="I285" s="29"/>
      <c r="J285" s="29"/>
      <c r="K285" s="29"/>
      <c r="L285" s="29"/>
      <c r="M285" s="29"/>
      <c r="N285" s="29"/>
      <c r="O285" s="29"/>
      <c r="P285" s="29"/>
      <c r="Q285" s="29"/>
      <c r="R285" s="29">
        <v>155</v>
      </c>
      <c r="S285" s="29">
        <v>386</v>
      </c>
      <c r="T285" s="29"/>
      <c r="U285" s="29"/>
      <c r="V285" s="29">
        <v>26</v>
      </c>
      <c r="W285" s="29">
        <v>62</v>
      </c>
      <c r="X285" s="29">
        <v>211</v>
      </c>
      <c r="Y285" s="31">
        <v>522</v>
      </c>
    </row>
    <row r="286" spans="1:25" s="21" customFormat="1" ht="36" x14ac:dyDescent="0.25">
      <c r="A286" s="26">
        <v>282</v>
      </c>
      <c r="B286" s="27" t="s">
        <v>613</v>
      </c>
      <c r="C286" s="28" t="s">
        <v>614</v>
      </c>
      <c r="D286" s="29">
        <v>10092</v>
      </c>
      <c r="E286" s="29">
        <v>25228</v>
      </c>
      <c r="F286" s="29">
        <v>4680</v>
      </c>
      <c r="G286" s="29">
        <v>11700</v>
      </c>
      <c r="H286" s="29"/>
      <c r="I286" s="29"/>
      <c r="J286" s="29">
        <v>519</v>
      </c>
      <c r="K286" s="29">
        <v>1297</v>
      </c>
      <c r="L286" s="29"/>
      <c r="M286" s="29"/>
      <c r="N286" s="29"/>
      <c r="O286" s="29"/>
      <c r="P286" s="29"/>
      <c r="Q286" s="29"/>
      <c r="R286" s="29">
        <v>24505</v>
      </c>
      <c r="S286" s="29">
        <v>61247</v>
      </c>
      <c r="T286" s="29"/>
      <c r="U286" s="29"/>
      <c r="V286" s="29">
        <v>1805</v>
      </c>
      <c r="W286" s="29">
        <v>4507</v>
      </c>
      <c r="X286" s="29">
        <v>41601</v>
      </c>
      <c r="Y286" s="31">
        <v>103979</v>
      </c>
    </row>
    <row r="287" spans="1:25" s="21" customFormat="1" ht="36" x14ac:dyDescent="0.25">
      <c r="A287" s="26">
        <v>283</v>
      </c>
      <c r="B287" s="27" t="s">
        <v>615</v>
      </c>
      <c r="C287" s="28" t="s">
        <v>616</v>
      </c>
      <c r="D287" s="29"/>
      <c r="E287" s="29"/>
      <c r="F287" s="29"/>
      <c r="G287" s="29"/>
      <c r="H287" s="29"/>
      <c r="I287" s="29"/>
      <c r="J287" s="29"/>
      <c r="K287" s="29"/>
      <c r="L287" s="29"/>
      <c r="M287" s="29"/>
      <c r="N287" s="29"/>
      <c r="O287" s="29"/>
      <c r="P287" s="29"/>
      <c r="Q287" s="29"/>
      <c r="R287" s="29">
        <v>4555</v>
      </c>
      <c r="S287" s="29">
        <v>11379</v>
      </c>
      <c r="T287" s="29">
        <v>1</v>
      </c>
      <c r="U287" s="29">
        <v>2</v>
      </c>
      <c r="V287" s="29">
        <v>160</v>
      </c>
      <c r="W287" s="29">
        <v>398</v>
      </c>
      <c r="X287" s="29">
        <v>4716</v>
      </c>
      <c r="Y287" s="31">
        <v>11779</v>
      </c>
    </row>
    <row r="288" spans="1:25" s="21" customFormat="1" ht="54" x14ac:dyDescent="0.25">
      <c r="A288" s="26">
        <v>284</v>
      </c>
      <c r="B288" s="27" t="s">
        <v>617</v>
      </c>
      <c r="C288" s="28" t="s">
        <v>618</v>
      </c>
      <c r="D288" s="29"/>
      <c r="E288" s="29"/>
      <c r="F288" s="29"/>
      <c r="G288" s="29"/>
      <c r="H288" s="29"/>
      <c r="I288" s="29"/>
      <c r="J288" s="29"/>
      <c r="K288" s="29"/>
      <c r="L288" s="29"/>
      <c r="M288" s="29"/>
      <c r="N288" s="29"/>
      <c r="O288" s="29"/>
      <c r="P288" s="29"/>
      <c r="Q288" s="29"/>
      <c r="R288" s="29">
        <v>624</v>
      </c>
      <c r="S288" s="29">
        <v>1557</v>
      </c>
      <c r="T288" s="29"/>
      <c r="U288" s="29"/>
      <c r="V288" s="29">
        <v>994</v>
      </c>
      <c r="W288" s="29">
        <v>2477</v>
      </c>
      <c r="X288" s="29">
        <v>1618</v>
      </c>
      <c r="Y288" s="31">
        <v>4034</v>
      </c>
    </row>
    <row r="289" spans="1:25" s="21" customFormat="1" ht="36" x14ac:dyDescent="0.25">
      <c r="A289" s="26">
        <v>285</v>
      </c>
      <c r="B289" s="27" t="s">
        <v>619</v>
      </c>
      <c r="C289" s="28" t="s">
        <v>620</v>
      </c>
      <c r="D289" s="29">
        <v>21042</v>
      </c>
      <c r="E289" s="29">
        <v>52603</v>
      </c>
      <c r="F289" s="29"/>
      <c r="G289" s="29"/>
      <c r="H289" s="29">
        <v>1000</v>
      </c>
      <c r="I289" s="29">
        <v>2500</v>
      </c>
      <c r="J289" s="29">
        <v>1034</v>
      </c>
      <c r="K289" s="29">
        <v>2585</v>
      </c>
      <c r="L289" s="29"/>
      <c r="M289" s="29"/>
      <c r="N289" s="29"/>
      <c r="O289" s="29"/>
      <c r="P289" s="29"/>
      <c r="Q289" s="29"/>
      <c r="R289" s="29">
        <v>75000</v>
      </c>
      <c r="S289" s="29">
        <v>187484</v>
      </c>
      <c r="T289" s="29">
        <v>4</v>
      </c>
      <c r="U289" s="29">
        <v>10</v>
      </c>
      <c r="V289" s="29">
        <v>1051</v>
      </c>
      <c r="W289" s="29">
        <v>2620</v>
      </c>
      <c r="X289" s="29">
        <v>99131</v>
      </c>
      <c r="Y289" s="31">
        <v>247802</v>
      </c>
    </row>
    <row r="290" spans="1:25" s="21" customFormat="1" ht="36" x14ac:dyDescent="0.25">
      <c r="A290" s="26">
        <v>286</v>
      </c>
      <c r="B290" s="27" t="s">
        <v>621</v>
      </c>
      <c r="C290" s="28" t="s">
        <v>622</v>
      </c>
      <c r="D290" s="29"/>
      <c r="E290" s="29"/>
      <c r="F290" s="29">
        <v>204</v>
      </c>
      <c r="G290" s="29">
        <v>510</v>
      </c>
      <c r="H290" s="29"/>
      <c r="I290" s="29"/>
      <c r="J290" s="29">
        <v>170</v>
      </c>
      <c r="K290" s="29">
        <v>424</v>
      </c>
      <c r="L290" s="29"/>
      <c r="M290" s="29"/>
      <c r="N290" s="29"/>
      <c r="O290" s="29"/>
      <c r="P290" s="29"/>
      <c r="Q290" s="29"/>
      <c r="R290" s="29">
        <v>2734</v>
      </c>
      <c r="S290" s="29">
        <v>6825</v>
      </c>
      <c r="T290" s="29">
        <v>5</v>
      </c>
      <c r="U290" s="29">
        <v>12</v>
      </c>
      <c r="V290" s="29">
        <v>110</v>
      </c>
      <c r="W290" s="29">
        <v>267</v>
      </c>
      <c r="X290" s="29">
        <v>3223</v>
      </c>
      <c r="Y290" s="31">
        <v>8038</v>
      </c>
    </row>
    <row r="291" spans="1:25" s="21" customFormat="1" ht="36" x14ac:dyDescent="0.25">
      <c r="A291" s="26">
        <v>287</v>
      </c>
      <c r="B291" s="27" t="s">
        <v>623</v>
      </c>
      <c r="C291" s="28" t="s">
        <v>624</v>
      </c>
      <c r="D291" s="29"/>
      <c r="E291" s="29"/>
      <c r="F291" s="29">
        <v>600</v>
      </c>
      <c r="G291" s="29">
        <v>1500</v>
      </c>
      <c r="H291" s="29"/>
      <c r="I291" s="29"/>
      <c r="J291" s="29"/>
      <c r="K291" s="29"/>
      <c r="L291" s="29"/>
      <c r="M291" s="29"/>
      <c r="N291" s="29"/>
      <c r="O291" s="29"/>
      <c r="P291" s="29"/>
      <c r="Q291" s="29"/>
      <c r="R291" s="29">
        <v>3366</v>
      </c>
      <c r="S291" s="29">
        <v>8405</v>
      </c>
      <c r="T291" s="29">
        <v>58</v>
      </c>
      <c r="U291" s="29">
        <v>145</v>
      </c>
      <c r="V291" s="29">
        <v>28</v>
      </c>
      <c r="W291" s="29">
        <v>66</v>
      </c>
      <c r="X291" s="29">
        <v>4052</v>
      </c>
      <c r="Y291" s="31">
        <v>10116</v>
      </c>
    </row>
    <row r="292" spans="1:25" s="21" customFormat="1" ht="54" x14ac:dyDescent="0.25">
      <c r="A292" s="26">
        <v>288</v>
      </c>
      <c r="B292" s="27" t="s">
        <v>625</v>
      </c>
      <c r="C292" s="28" t="s">
        <v>626</v>
      </c>
      <c r="D292" s="29">
        <v>2652</v>
      </c>
      <c r="E292" s="29">
        <v>6628</v>
      </c>
      <c r="F292" s="29"/>
      <c r="G292" s="29"/>
      <c r="H292" s="29">
        <v>20</v>
      </c>
      <c r="I292" s="29">
        <v>50</v>
      </c>
      <c r="J292" s="29"/>
      <c r="K292" s="29"/>
      <c r="L292" s="29"/>
      <c r="M292" s="29"/>
      <c r="N292" s="29"/>
      <c r="O292" s="29"/>
      <c r="P292" s="29"/>
      <c r="Q292" s="29"/>
      <c r="R292" s="29">
        <v>1040</v>
      </c>
      <c r="S292" s="29">
        <v>2595</v>
      </c>
      <c r="T292" s="29"/>
      <c r="U292" s="29"/>
      <c r="V292" s="29">
        <v>50</v>
      </c>
      <c r="W292" s="29">
        <v>121</v>
      </c>
      <c r="X292" s="29">
        <v>3762</v>
      </c>
      <c r="Y292" s="31">
        <v>9394</v>
      </c>
    </row>
    <row r="293" spans="1:25" s="21" customFormat="1" ht="36" x14ac:dyDescent="0.25">
      <c r="A293" s="26">
        <v>289</v>
      </c>
      <c r="B293" s="27" t="s">
        <v>627</v>
      </c>
      <c r="C293" s="28" t="s">
        <v>628</v>
      </c>
      <c r="D293" s="29"/>
      <c r="E293" s="29"/>
      <c r="F293" s="29"/>
      <c r="G293" s="29"/>
      <c r="H293" s="29">
        <v>40</v>
      </c>
      <c r="I293" s="29">
        <v>100</v>
      </c>
      <c r="J293" s="29"/>
      <c r="K293" s="29"/>
      <c r="L293" s="29"/>
      <c r="M293" s="29"/>
      <c r="N293" s="29"/>
      <c r="O293" s="29"/>
      <c r="P293" s="29"/>
      <c r="Q293" s="29"/>
      <c r="R293" s="29">
        <v>7628</v>
      </c>
      <c r="S293" s="29">
        <v>19063</v>
      </c>
      <c r="T293" s="29">
        <v>36</v>
      </c>
      <c r="U293" s="29">
        <v>88</v>
      </c>
      <c r="V293" s="29">
        <v>100</v>
      </c>
      <c r="W293" s="29">
        <v>247</v>
      </c>
      <c r="X293" s="29">
        <v>7804</v>
      </c>
      <c r="Y293" s="31">
        <v>19498</v>
      </c>
    </row>
    <row r="294" spans="1:25" s="21" customFormat="1" ht="90" x14ac:dyDescent="0.25">
      <c r="A294" s="26">
        <v>290</v>
      </c>
      <c r="B294" s="27" t="s">
        <v>629</v>
      </c>
      <c r="C294" s="28" t="s">
        <v>630</v>
      </c>
      <c r="D294" s="29"/>
      <c r="E294" s="29"/>
      <c r="F294" s="29"/>
      <c r="G294" s="29"/>
      <c r="H294" s="29"/>
      <c r="I294" s="29"/>
      <c r="J294" s="29">
        <v>37</v>
      </c>
      <c r="K294" s="29">
        <v>91</v>
      </c>
      <c r="L294" s="29"/>
      <c r="M294" s="29"/>
      <c r="N294" s="29"/>
      <c r="O294" s="29"/>
      <c r="P294" s="29"/>
      <c r="Q294" s="29"/>
      <c r="R294" s="29">
        <v>96</v>
      </c>
      <c r="S294" s="29">
        <v>239</v>
      </c>
      <c r="T294" s="29"/>
      <c r="U294" s="29"/>
      <c r="V294" s="29">
        <v>13</v>
      </c>
      <c r="W294" s="29">
        <v>32</v>
      </c>
      <c r="X294" s="29">
        <v>146</v>
      </c>
      <c r="Y294" s="31">
        <v>362</v>
      </c>
    </row>
    <row r="295" spans="1:25" s="21" customFormat="1" x14ac:dyDescent="0.25">
      <c r="A295" s="26">
        <v>291</v>
      </c>
      <c r="B295" s="27" t="s">
        <v>631</v>
      </c>
      <c r="C295" s="28" t="s">
        <v>632</v>
      </c>
      <c r="D295" s="29"/>
      <c r="E295" s="29"/>
      <c r="F295" s="29">
        <v>9600</v>
      </c>
      <c r="G295" s="29">
        <v>24000</v>
      </c>
      <c r="H295" s="29">
        <v>44</v>
      </c>
      <c r="I295" s="29">
        <v>108</v>
      </c>
      <c r="J295" s="29"/>
      <c r="K295" s="29"/>
      <c r="L295" s="29"/>
      <c r="M295" s="29"/>
      <c r="N295" s="29"/>
      <c r="O295" s="29"/>
      <c r="P295" s="29"/>
      <c r="Q295" s="29"/>
      <c r="R295" s="29">
        <v>45309</v>
      </c>
      <c r="S295" s="29">
        <v>113259</v>
      </c>
      <c r="T295" s="29">
        <v>10</v>
      </c>
      <c r="U295" s="29">
        <v>25</v>
      </c>
      <c r="V295" s="29">
        <v>75</v>
      </c>
      <c r="W295" s="29">
        <v>186</v>
      </c>
      <c r="X295" s="29">
        <v>55038</v>
      </c>
      <c r="Y295" s="31">
        <v>137578</v>
      </c>
    </row>
    <row r="296" spans="1:25" s="21" customFormat="1" ht="36" x14ac:dyDescent="0.25">
      <c r="A296" s="26">
        <v>292</v>
      </c>
      <c r="B296" s="27" t="s">
        <v>633</v>
      </c>
      <c r="C296" s="28" t="s">
        <v>634</v>
      </c>
      <c r="D296" s="29">
        <v>1967</v>
      </c>
      <c r="E296" s="29">
        <v>4917</v>
      </c>
      <c r="F296" s="29">
        <v>2000</v>
      </c>
      <c r="G296" s="29">
        <v>5000</v>
      </c>
      <c r="H296" s="29">
        <v>20</v>
      </c>
      <c r="I296" s="29">
        <v>50</v>
      </c>
      <c r="J296" s="29">
        <v>283</v>
      </c>
      <c r="K296" s="29">
        <v>706</v>
      </c>
      <c r="L296" s="29"/>
      <c r="M296" s="29"/>
      <c r="N296" s="29"/>
      <c r="O296" s="29"/>
      <c r="P296" s="29"/>
      <c r="Q296" s="29"/>
      <c r="R296" s="29">
        <v>5225</v>
      </c>
      <c r="S296" s="29">
        <v>13052</v>
      </c>
      <c r="T296" s="29"/>
      <c r="U296" s="29"/>
      <c r="V296" s="29">
        <v>69</v>
      </c>
      <c r="W296" s="29">
        <v>167</v>
      </c>
      <c r="X296" s="29">
        <v>9564</v>
      </c>
      <c r="Y296" s="31">
        <v>23892</v>
      </c>
    </row>
    <row r="297" spans="1:25" s="21" customFormat="1" ht="54" x14ac:dyDescent="0.25">
      <c r="A297" s="26">
        <v>293</v>
      </c>
      <c r="B297" s="27" t="s">
        <v>635</v>
      </c>
      <c r="C297" s="28" t="s">
        <v>636</v>
      </c>
      <c r="D297" s="29">
        <v>1662</v>
      </c>
      <c r="E297" s="29">
        <v>4154</v>
      </c>
      <c r="F297" s="29"/>
      <c r="G297" s="29"/>
      <c r="H297" s="29"/>
      <c r="I297" s="29"/>
      <c r="J297" s="29">
        <v>76</v>
      </c>
      <c r="K297" s="29">
        <v>190</v>
      </c>
      <c r="L297" s="29"/>
      <c r="M297" s="29"/>
      <c r="N297" s="29"/>
      <c r="O297" s="29"/>
      <c r="P297" s="29"/>
      <c r="Q297" s="29"/>
      <c r="R297" s="29">
        <v>1926</v>
      </c>
      <c r="S297" s="29">
        <v>4807</v>
      </c>
      <c r="T297" s="29"/>
      <c r="U297" s="29"/>
      <c r="V297" s="29">
        <v>106</v>
      </c>
      <c r="W297" s="29">
        <v>259</v>
      </c>
      <c r="X297" s="29">
        <v>3770</v>
      </c>
      <c r="Y297" s="31">
        <v>9410</v>
      </c>
    </row>
    <row r="298" spans="1:25" s="21" customFormat="1" ht="54" x14ac:dyDescent="0.25">
      <c r="A298" s="26">
        <v>294</v>
      </c>
      <c r="B298" s="27" t="s">
        <v>637</v>
      </c>
      <c r="C298" s="28" t="s">
        <v>638</v>
      </c>
      <c r="D298" s="29">
        <v>77</v>
      </c>
      <c r="E298" s="29">
        <v>192</v>
      </c>
      <c r="F298" s="29"/>
      <c r="G298" s="29"/>
      <c r="H298" s="29"/>
      <c r="I298" s="29"/>
      <c r="J298" s="29">
        <v>68</v>
      </c>
      <c r="K298" s="29">
        <v>168</v>
      </c>
      <c r="L298" s="29"/>
      <c r="M298" s="29"/>
      <c r="N298" s="29"/>
      <c r="O298" s="29"/>
      <c r="P298" s="29"/>
      <c r="Q298" s="29"/>
      <c r="R298" s="29">
        <v>709</v>
      </c>
      <c r="S298" s="29">
        <v>1767</v>
      </c>
      <c r="T298" s="29"/>
      <c r="U298" s="29"/>
      <c r="V298" s="29">
        <v>25</v>
      </c>
      <c r="W298" s="29">
        <v>61</v>
      </c>
      <c r="X298" s="29">
        <v>879</v>
      </c>
      <c r="Y298" s="31">
        <v>2188</v>
      </c>
    </row>
    <row r="299" spans="1:25" s="21" customFormat="1" ht="54" x14ac:dyDescent="0.25">
      <c r="A299" s="26">
        <v>295</v>
      </c>
      <c r="B299" s="27" t="s">
        <v>639</v>
      </c>
      <c r="C299" s="28" t="s">
        <v>640</v>
      </c>
      <c r="D299" s="29">
        <v>4</v>
      </c>
      <c r="E299" s="29">
        <v>8</v>
      </c>
      <c r="F299" s="29"/>
      <c r="G299" s="29"/>
      <c r="H299" s="29"/>
      <c r="I299" s="29"/>
      <c r="J299" s="29">
        <v>34</v>
      </c>
      <c r="K299" s="29">
        <v>84</v>
      </c>
      <c r="L299" s="29"/>
      <c r="M299" s="29"/>
      <c r="N299" s="29"/>
      <c r="O299" s="29"/>
      <c r="P299" s="29"/>
      <c r="Q299" s="29"/>
      <c r="R299" s="29">
        <v>120</v>
      </c>
      <c r="S299" s="29">
        <v>299</v>
      </c>
      <c r="T299" s="29"/>
      <c r="U299" s="29"/>
      <c r="V299" s="29">
        <v>31</v>
      </c>
      <c r="W299" s="29">
        <v>73</v>
      </c>
      <c r="X299" s="29">
        <v>189</v>
      </c>
      <c r="Y299" s="31">
        <v>464</v>
      </c>
    </row>
    <row r="300" spans="1:25" s="21" customFormat="1" ht="54" x14ac:dyDescent="0.25">
      <c r="A300" s="26">
        <v>296</v>
      </c>
      <c r="B300" s="27" t="s">
        <v>641</v>
      </c>
      <c r="C300" s="28" t="s">
        <v>642</v>
      </c>
      <c r="D300" s="29">
        <v>6</v>
      </c>
      <c r="E300" s="29">
        <v>15</v>
      </c>
      <c r="F300" s="29"/>
      <c r="G300" s="29"/>
      <c r="H300" s="29"/>
      <c r="I300" s="29"/>
      <c r="J300" s="29"/>
      <c r="K300" s="29"/>
      <c r="L300" s="29"/>
      <c r="M300" s="29"/>
      <c r="N300" s="29"/>
      <c r="O300" s="29"/>
      <c r="P300" s="29"/>
      <c r="Q300" s="29"/>
      <c r="R300" s="29">
        <v>118</v>
      </c>
      <c r="S300" s="29">
        <v>293</v>
      </c>
      <c r="T300" s="29"/>
      <c r="U300" s="29"/>
      <c r="V300" s="29">
        <v>23</v>
      </c>
      <c r="W300" s="29">
        <v>55</v>
      </c>
      <c r="X300" s="29">
        <v>147</v>
      </c>
      <c r="Y300" s="31">
        <v>363</v>
      </c>
    </row>
    <row r="301" spans="1:25" s="21" customFormat="1" ht="54" x14ac:dyDescent="0.25">
      <c r="A301" s="26">
        <v>297</v>
      </c>
      <c r="B301" s="27" t="s">
        <v>643</v>
      </c>
      <c r="C301" s="28" t="s">
        <v>644</v>
      </c>
      <c r="D301" s="29">
        <v>338</v>
      </c>
      <c r="E301" s="29">
        <v>844</v>
      </c>
      <c r="F301" s="29"/>
      <c r="G301" s="29"/>
      <c r="H301" s="29">
        <v>4</v>
      </c>
      <c r="I301" s="29">
        <v>10</v>
      </c>
      <c r="J301" s="29">
        <v>320</v>
      </c>
      <c r="K301" s="29">
        <v>800</v>
      </c>
      <c r="L301" s="29"/>
      <c r="M301" s="29"/>
      <c r="N301" s="29"/>
      <c r="O301" s="29"/>
      <c r="P301" s="29"/>
      <c r="Q301" s="29"/>
      <c r="R301" s="29">
        <v>185</v>
      </c>
      <c r="S301" s="29">
        <v>461</v>
      </c>
      <c r="T301" s="29"/>
      <c r="U301" s="29"/>
      <c r="V301" s="29">
        <v>36</v>
      </c>
      <c r="W301" s="29">
        <v>88</v>
      </c>
      <c r="X301" s="29">
        <v>883</v>
      </c>
      <c r="Y301" s="31">
        <v>2203</v>
      </c>
    </row>
    <row r="302" spans="1:25" s="21" customFormat="1" ht="36" x14ac:dyDescent="0.25">
      <c r="A302" s="26">
        <v>298</v>
      </c>
      <c r="B302" s="27" t="s">
        <v>645</v>
      </c>
      <c r="C302" s="28" t="s">
        <v>646</v>
      </c>
      <c r="D302" s="29">
        <v>167</v>
      </c>
      <c r="E302" s="29">
        <v>416</v>
      </c>
      <c r="F302" s="29"/>
      <c r="G302" s="29"/>
      <c r="H302" s="29"/>
      <c r="I302" s="29"/>
      <c r="J302" s="29"/>
      <c r="K302" s="29"/>
      <c r="L302" s="29"/>
      <c r="M302" s="29"/>
      <c r="N302" s="29"/>
      <c r="O302" s="29"/>
      <c r="P302" s="29"/>
      <c r="Q302" s="29"/>
      <c r="R302" s="29">
        <v>382</v>
      </c>
      <c r="S302" s="29">
        <v>955</v>
      </c>
      <c r="T302" s="29"/>
      <c r="U302" s="29"/>
      <c r="V302" s="29">
        <v>25</v>
      </c>
      <c r="W302" s="29">
        <v>60</v>
      </c>
      <c r="X302" s="29">
        <v>574</v>
      </c>
      <c r="Y302" s="31">
        <v>1431</v>
      </c>
    </row>
    <row r="303" spans="1:25" s="21" customFormat="1" ht="36" x14ac:dyDescent="0.25">
      <c r="A303" s="26">
        <v>299</v>
      </c>
      <c r="B303" s="27" t="s">
        <v>647</v>
      </c>
      <c r="C303" s="28" t="s">
        <v>648</v>
      </c>
      <c r="D303" s="29">
        <v>822</v>
      </c>
      <c r="E303" s="29">
        <v>2055</v>
      </c>
      <c r="F303" s="29"/>
      <c r="G303" s="29"/>
      <c r="H303" s="29"/>
      <c r="I303" s="29"/>
      <c r="J303" s="29"/>
      <c r="K303" s="29"/>
      <c r="L303" s="29"/>
      <c r="M303" s="29"/>
      <c r="N303" s="29"/>
      <c r="O303" s="29"/>
      <c r="P303" s="29"/>
      <c r="Q303" s="29"/>
      <c r="R303" s="29">
        <v>1566</v>
      </c>
      <c r="S303" s="29">
        <v>3912</v>
      </c>
      <c r="T303" s="29"/>
      <c r="U303" s="29"/>
      <c r="V303" s="29">
        <v>174</v>
      </c>
      <c r="W303" s="29">
        <v>432</v>
      </c>
      <c r="X303" s="29">
        <v>2562</v>
      </c>
      <c r="Y303" s="31">
        <v>6399</v>
      </c>
    </row>
    <row r="304" spans="1:25" s="21" customFormat="1" x14ac:dyDescent="0.25">
      <c r="A304" s="26">
        <v>300</v>
      </c>
      <c r="B304" s="27" t="s">
        <v>649</v>
      </c>
      <c r="C304" s="28" t="s">
        <v>650</v>
      </c>
      <c r="D304" s="29"/>
      <c r="E304" s="29"/>
      <c r="F304" s="29"/>
      <c r="G304" s="29"/>
      <c r="H304" s="29"/>
      <c r="I304" s="29"/>
      <c r="J304" s="29">
        <v>177</v>
      </c>
      <c r="K304" s="29">
        <v>441</v>
      </c>
      <c r="L304" s="29"/>
      <c r="M304" s="29"/>
      <c r="N304" s="29"/>
      <c r="O304" s="29"/>
      <c r="P304" s="29"/>
      <c r="Q304" s="29"/>
      <c r="R304" s="29">
        <v>18</v>
      </c>
      <c r="S304" s="29">
        <v>45</v>
      </c>
      <c r="T304" s="29"/>
      <c r="U304" s="29"/>
      <c r="V304" s="29">
        <v>1490</v>
      </c>
      <c r="W304" s="29">
        <v>3724</v>
      </c>
      <c r="X304" s="29">
        <v>1685</v>
      </c>
      <c r="Y304" s="31">
        <v>4210</v>
      </c>
    </row>
    <row r="305" spans="1:25" s="21" customFormat="1" ht="54" x14ac:dyDescent="0.25">
      <c r="A305" s="26">
        <v>301</v>
      </c>
      <c r="B305" s="27" t="s">
        <v>651</v>
      </c>
      <c r="C305" s="28" t="s">
        <v>652</v>
      </c>
      <c r="D305" s="29">
        <v>59420</v>
      </c>
      <c r="E305" s="29">
        <v>148550</v>
      </c>
      <c r="F305" s="29"/>
      <c r="G305" s="29"/>
      <c r="H305" s="29"/>
      <c r="I305" s="29"/>
      <c r="J305" s="29">
        <v>1136</v>
      </c>
      <c r="K305" s="29">
        <v>2840</v>
      </c>
      <c r="L305" s="29"/>
      <c r="M305" s="29"/>
      <c r="N305" s="29"/>
      <c r="O305" s="29"/>
      <c r="P305" s="29"/>
      <c r="Q305" s="29"/>
      <c r="R305" s="29"/>
      <c r="S305" s="29"/>
      <c r="T305" s="29"/>
      <c r="U305" s="29"/>
      <c r="V305" s="29">
        <v>63</v>
      </c>
      <c r="W305" s="29">
        <v>157</v>
      </c>
      <c r="X305" s="29">
        <v>60619</v>
      </c>
      <c r="Y305" s="31">
        <v>151547</v>
      </c>
    </row>
    <row r="306" spans="1:25" s="21" customFormat="1" ht="144" x14ac:dyDescent="0.25">
      <c r="A306" s="26">
        <v>302</v>
      </c>
      <c r="B306" s="27" t="s">
        <v>653</v>
      </c>
      <c r="C306" s="28" t="s">
        <v>654</v>
      </c>
      <c r="D306" s="29"/>
      <c r="E306" s="29"/>
      <c r="F306" s="29"/>
      <c r="G306" s="29"/>
      <c r="H306" s="29"/>
      <c r="I306" s="29"/>
      <c r="J306" s="29"/>
      <c r="K306" s="29"/>
      <c r="L306" s="29"/>
      <c r="M306" s="29"/>
      <c r="N306" s="29"/>
      <c r="O306" s="29"/>
      <c r="P306" s="29"/>
      <c r="Q306" s="29"/>
      <c r="R306" s="29">
        <v>20</v>
      </c>
      <c r="S306" s="29">
        <v>48</v>
      </c>
      <c r="T306" s="29"/>
      <c r="U306" s="29"/>
      <c r="V306" s="29">
        <v>103</v>
      </c>
      <c r="W306" s="29">
        <v>252</v>
      </c>
      <c r="X306" s="29">
        <v>123</v>
      </c>
      <c r="Y306" s="31">
        <v>300</v>
      </c>
    </row>
    <row r="307" spans="1:25" s="21" customFormat="1" ht="90" x14ac:dyDescent="0.25">
      <c r="A307" s="26">
        <v>303</v>
      </c>
      <c r="B307" s="27" t="s">
        <v>655</v>
      </c>
      <c r="C307" s="28" t="s">
        <v>656</v>
      </c>
      <c r="D307" s="29"/>
      <c r="E307" s="29"/>
      <c r="F307" s="29"/>
      <c r="G307" s="29"/>
      <c r="H307" s="29"/>
      <c r="I307" s="29"/>
      <c r="J307" s="29">
        <v>41</v>
      </c>
      <c r="K307" s="29">
        <v>102</v>
      </c>
      <c r="L307" s="29"/>
      <c r="M307" s="29"/>
      <c r="N307" s="29"/>
      <c r="O307" s="29"/>
      <c r="P307" s="29"/>
      <c r="Q307" s="29"/>
      <c r="R307" s="29">
        <v>3298</v>
      </c>
      <c r="S307" s="29">
        <v>8235</v>
      </c>
      <c r="T307" s="29"/>
      <c r="U307" s="29"/>
      <c r="V307" s="29">
        <v>159</v>
      </c>
      <c r="W307" s="29">
        <v>393</v>
      </c>
      <c r="X307" s="29">
        <v>3498</v>
      </c>
      <c r="Y307" s="31">
        <v>8730</v>
      </c>
    </row>
    <row r="308" spans="1:25" s="21" customFormat="1" ht="90" x14ac:dyDescent="0.25">
      <c r="A308" s="26">
        <v>304</v>
      </c>
      <c r="B308" s="27" t="s">
        <v>657</v>
      </c>
      <c r="C308" s="28" t="s">
        <v>658</v>
      </c>
      <c r="D308" s="29">
        <v>606</v>
      </c>
      <c r="E308" s="29">
        <v>1514</v>
      </c>
      <c r="F308" s="29"/>
      <c r="G308" s="29"/>
      <c r="H308" s="29">
        <v>2</v>
      </c>
      <c r="I308" s="29">
        <v>5</v>
      </c>
      <c r="J308" s="29">
        <v>76</v>
      </c>
      <c r="K308" s="29">
        <v>190</v>
      </c>
      <c r="L308" s="29"/>
      <c r="M308" s="29"/>
      <c r="N308" s="29"/>
      <c r="O308" s="29"/>
      <c r="P308" s="29"/>
      <c r="Q308" s="29"/>
      <c r="R308" s="29">
        <v>3357</v>
      </c>
      <c r="S308" s="29">
        <v>8381</v>
      </c>
      <c r="T308" s="29"/>
      <c r="U308" s="29"/>
      <c r="V308" s="29">
        <v>99</v>
      </c>
      <c r="W308" s="29">
        <v>243</v>
      </c>
      <c r="X308" s="29">
        <v>4140</v>
      </c>
      <c r="Y308" s="31">
        <v>10333</v>
      </c>
    </row>
    <row r="309" spans="1:25" s="21" customFormat="1" ht="90" x14ac:dyDescent="0.25">
      <c r="A309" s="26">
        <v>305</v>
      </c>
      <c r="B309" s="27" t="s">
        <v>659</v>
      </c>
      <c r="C309" s="28" t="s">
        <v>660</v>
      </c>
      <c r="D309" s="29">
        <v>38</v>
      </c>
      <c r="E309" s="29">
        <v>95</v>
      </c>
      <c r="F309" s="29"/>
      <c r="G309" s="29"/>
      <c r="H309" s="29">
        <v>4</v>
      </c>
      <c r="I309" s="29">
        <v>10</v>
      </c>
      <c r="J309" s="29"/>
      <c r="K309" s="29"/>
      <c r="L309" s="29"/>
      <c r="M309" s="29"/>
      <c r="N309" s="29"/>
      <c r="O309" s="29"/>
      <c r="P309" s="29"/>
      <c r="Q309" s="29"/>
      <c r="R309" s="29">
        <v>2425</v>
      </c>
      <c r="S309" s="29">
        <v>6049</v>
      </c>
      <c r="T309" s="29"/>
      <c r="U309" s="29"/>
      <c r="V309" s="29">
        <v>316</v>
      </c>
      <c r="W309" s="29">
        <v>785</v>
      </c>
      <c r="X309" s="29">
        <v>2783</v>
      </c>
      <c r="Y309" s="31">
        <v>6939</v>
      </c>
    </row>
    <row r="310" spans="1:25" s="21" customFormat="1" ht="72" x14ac:dyDescent="0.25">
      <c r="A310" s="26">
        <v>306</v>
      </c>
      <c r="B310" s="27" t="s">
        <v>661</v>
      </c>
      <c r="C310" s="28" t="s">
        <v>662</v>
      </c>
      <c r="D310" s="29">
        <v>38</v>
      </c>
      <c r="E310" s="29">
        <v>94</v>
      </c>
      <c r="F310" s="29"/>
      <c r="G310" s="29"/>
      <c r="H310" s="29">
        <v>1</v>
      </c>
      <c r="I310" s="29">
        <v>2</v>
      </c>
      <c r="J310" s="29">
        <v>21</v>
      </c>
      <c r="K310" s="29">
        <v>51</v>
      </c>
      <c r="L310" s="29"/>
      <c r="M310" s="29"/>
      <c r="N310" s="29"/>
      <c r="O310" s="29"/>
      <c r="P310" s="29"/>
      <c r="Q310" s="29"/>
      <c r="R310" s="29">
        <v>510</v>
      </c>
      <c r="S310" s="29">
        <v>1270</v>
      </c>
      <c r="T310" s="29"/>
      <c r="U310" s="29"/>
      <c r="V310" s="29">
        <v>86</v>
      </c>
      <c r="W310" s="29">
        <v>211</v>
      </c>
      <c r="X310" s="29">
        <v>656</v>
      </c>
      <c r="Y310" s="31">
        <v>1628</v>
      </c>
    </row>
    <row r="311" spans="1:25" s="21" customFormat="1" ht="72" x14ac:dyDescent="0.25">
      <c r="A311" s="26">
        <v>307</v>
      </c>
      <c r="B311" s="27" t="s">
        <v>663</v>
      </c>
      <c r="C311" s="28" t="s">
        <v>664</v>
      </c>
      <c r="D311" s="29">
        <v>2398</v>
      </c>
      <c r="E311" s="29">
        <v>5994</v>
      </c>
      <c r="F311" s="29"/>
      <c r="G311" s="29"/>
      <c r="H311" s="29">
        <v>2</v>
      </c>
      <c r="I311" s="29">
        <v>3</v>
      </c>
      <c r="J311" s="29">
        <v>237</v>
      </c>
      <c r="K311" s="29">
        <v>592</v>
      </c>
      <c r="L311" s="29"/>
      <c r="M311" s="29"/>
      <c r="N311" s="29"/>
      <c r="O311" s="29"/>
      <c r="P311" s="29"/>
      <c r="Q311" s="29"/>
      <c r="R311" s="29">
        <v>7353</v>
      </c>
      <c r="S311" s="29">
        <v>18371</v>
      </c>
      <c r="T311" s="29"/>
      <c r="U311" s="29"/>
      <c r="V311" s="29">
        <v>239</v>
      </c>
      <c r="W311" s="29">
        <v>590</v>
      </c>
      <c r="X311" s="29">
        <v>10229</v>
      </c>
      <c r="Y311" s="31">
        <v>25550</v>
      </c>
    </row>
    <row r="312" spans="1:25" s="21" customFormat="1" ht="90" x14ac:dyDescent="0.25">
      <c r="A312" s="26">
        <v>308</v>
      </c>
      <c r="B312" s="27" t="s">
        <v>665</v>
      </c>
      <c r="C312" s="28" t="s">
        <v>666</v>
      </c>
      <c r="D312" s="29">
        <v>636</v>
      </c>
      <c r="E312" s="29">
        <v>1590</v>
      </c>
      <c r="F312" s="29"/>
      <c r="G312" s="29"/>
      <c r="H312" s="29">
        <v>2</v>
      </c>
      <c r="I312" s="29">
        <v>5</v>
      </c>
      <c r="J312" s="29">
        <v>70</v>
      </c>
      <c r="K312" s="29">
        <v>173</v>
      </c>
      <c r="L312" s="29"/>
      <c r="M312" s="29"/>
      <c r="N312" s="29"/>
      <c r="O312" s="29"/>
      <c r="P312" s="29"/>
      <c r="Q312" s="29"/>
      <c r="R312" s="29">
        <v>723</v>
      </c>
      <c r="S312" s="29">
        <v>1792</v>
      </c>
      <c r="T312" s="29"/>
      <c r="U312" s="29"/>
      <c r="V312" s="29">
        <v>227</v>
      </c>
      <c r="W312" s="29">
        <v>558</v>
      </c>
      <c r="X312" s="29">
        <v>1658</v>
      </c>
      <c r="Y312" s="31">
        <v>4118</v>
      </c>
    </row>
    <row r="313" spans="1:25" s="21" customFormat="1" ht="90" x14ac:dyDescent="0.25">
      <c r="A313" s="26">
        <v>309</v>
      </c>
      <c r="B313" s="27" t="s">
        <v>667</v>
      </c>
      <c r="C313" s="28" t="s">
        <v>668</v>
      </c>
      <c r="D313" s="29">
        <v>2376</v>
      </c>
      <c r="E313" s="29">
        <v>5940</v>
      </c>
      <c r="F313" s="29">
        <v>180</v>
      </c>
      <c r="G313" s="29">
        <v>450</v>
      </c>
      <c r="H313" s="29">
        <v>2</v>
      </c>
      <c r="I313" s="29">
        <v>5</v>
      </c>
      <c r="J313" s="29">
        <v>116</v>
      </c>
      <c r="K313" s="29">
        <v>289</v>
      </c>
      <c r="L313" s="29"/>
      <c r="M313" s="29"/>
      <c r="N313" s="29"/>
      <c r="O313" s="29"/>
      <c r="P313" s="29"/>
      <c r="Q313" s="29"/>
      <c r="R313" s="29">
        <v>6786</v>
      </c>
      <c r="S313" s="29">
        <v>16951</v>
      </c>
      <c r="T313" s="29"/>
      <c r="U313" s="29"/>
      <c r="V313" s="29">
        <v>271</v>
      </c>
      <c r="W313" s="29">
        <v>672</v>
      </c>
      <c r="X313" s="29">
        <v>9731</v>
      </c>
      <c r="Y313" s="31">
        <v>24307</v>
      </c>
    </row>
    <row r="314" spans="1:25" s="21" customFormat="1" ht="90" x14ac:dyDescent="0.25">
      <c r="A314" s="26">
        <v>310</v>
      </c>
      <c r="B314" s="27" t="s">
        <v>669</v>
      </c>
      <c r="C314" s="28" t="s">
        <v>670</v>
      </c>
      <c r="D314" s="29">
        <v>42598</v>
      </c>
      <c r="E314" s="29">
        <v>106493</v>
      </c>
      <c r="F314" s="29">
        <v>1216</v>
      </c>
      <c r="G314" s="29">
        <v>3038</v>
      </c>
      <c r="H314" s="29">
        <v>4</v>
      </c>
      <c r="I314" s="29">
        <v>10</v>
      </c>
      <c r="J314" s="29">
        <v>1129</v>
      </c>
      <c r="K314" s="29">
        <v>2821</v>
      </c>
      <c r="L314" s="29"/>
      <c r="M314" s="29"/>
      <c r="N314" s="29"/>
      <c r="O314" s="29"/>
      <c r="P314" s="29"/>
      <c r="Q314" s="29"/>
      <c r="R314" s="29">
        <v>17249</v>
      </c>
      <c r="S314" s="29">
        <v>43109</v>
      </c>
      <c r="T314" s="29"/>
      <c r="U314" s="29"/>
      <c r="V314" s="29">
        <v>745</v>
      </c>
      <c r="W314" s="29">
        <v>1858</v>
      </c>
      <c r="X314" s="29">
        <v>62941</v>
      </c>
      <c r="Y314" s="31">
        <v>157329</v>
      </c>
    </row>
    <row r="315" spans="1:25" s="21" customFormat="1" ht="90" x14ac:dyDescent="0.25">
      <c r="A315" s="26">
        <v>311</v>
      </c>
      <c r="B315" s="27" t="s">
        <v>671</v>
      </c>
      <c r="C315" s="28" t="s">
        <v>672</v>
      </c>
      <c r="D315" s="29"/>
      <c r="E315" s="29"/>
      <c r="F315" s="29"/>
      <c r="G315" s="29"/>
      <c r="H315" s="29">
        <v>2</v>
      </c>
      <c r="I315" s="29">
        <v>5</v>
      </c>
      <c r="J315" s="29">
        <v>80</v>
      </c>
      <c r="K315" s="29">
        <v>198</v>
      </c>
      <c r="L315" s="29"/>
      <c r="M315" s="29"/>
      <c r="N315" s="29"/>
      <c r="O315" s="29"/>
      <c r="P315" s="29"/>
      <c r="Q315" s="29"/>
      <c r="R315" s="29">
        <v>74</v>
      </c>
      <c r="S315" s="29">
        <v>183</v>
      </c>
      <c r="T315" s="29"/>
      <c r="U315" s="29"/>
      <c r="V315" s="29">
        <v>75</v>
      </c>
      <c r="W315" s="29">
        <v>186</v>
      </c>
      <c r="X315" s="29">
        <v>231</v>
      </c>
      <c r="Y315" s="31">
        <v>572</v>
      </c>
    </row>
    <row r="316" spans="1:25" s="21" customFormat="1" ht="90" x14ac:dyDescent="0.25">
      <c r="A316" s="26">
        <v>312</v>
      </c>
      <c r="B316" s="27" t="s">
        <v>673</v>
      </c>
      <c r="C316" s="28" t="s">
        <v>674</v>
      </c>
      <c r="D316" s="29"/>
      <c r="E316" s="29"/>
      <c r="F316" s="29"/>
      <c r="G316" s="29"/>
      <c r="H316" s="29">
        <v>1</v>
      </c>
      <c r="I316" s="29">
        <v>2</v>
      </c>
      <c r="J316" s="29">
        <v>90</v>
      </c>
      <c r="K316" s="29">
        <v>224</v>
      </c>
      <c r="L316" s="29"/>
      <c r="M316" s="29"/>
      <c r="N316" s="29"/>
      <c r="O316" s="29"/>
      <c r="P316" s="29"/>
      <c r="Q316" s="29"/>
      <c r="R316" s="29">
        <v>41</v>
      </c>
      <c r="S316" s="29">
        <v>99</v>
      </c>
      <c r="T316" s="29"/>
      <c r="U316" s="29"/>
      <c r="V316" s="29">
        <v>181</v>
      </c>
      <c r="W316" s="29">
        <v>447</v>
      </c>
      <c r="X316" s="29">
        <v>313</v>
      </c>
      <c r="Y316" s="31">
        <v>772</v>
      </c>
    </row>
    <row r="317" spans="1:25" s="21" customFormat="1" ht="90" x14ac:dyDescent="0.25">
      <c r="A317" s="26">
        <v>313</v>
      </c>
      <c r="B317" s="27" t="s">
        <v>675</v>
      </c>
      <c r="C317" s="28" t="s">
        <v>676</v>
      </c>
      <c r="D317" s="29"/>
      <c r="E317" s="29"/>
      <c r="F317" s="29"/>
      <c r="G317" s="29"/>
      <c r="H317" s="29">
        <v>1</v>
      </c>
      <c r="I317" s="29">
        <v>2</v>
      </c>
      <c r="J317" s="29">
        <v>83</v>
      </c>
      <c r="K317" s="29">
        <v>207</v>
      </c>
      <c r="L317" s="29"/>
      <c r="M317" s="29"/>
      <c r="N317" s="29"/>
      <c r="O317" s="29"/>
      <c r="P317" s="29"/>
      <c r="Q317" s="29"/>
      <c r="R317" s="29">
        <v>103</v>
      </c>
      <c r="S317" s="29">
        <v>252</v>
      </c>
      <c r="T317" s="29"/>
      <c r="U317" s="29"/>
      <c r="V317" s="29">
        <v>79</v>
      </c>
      <c r="W317" s="29">
        <v>193</v>
      </c>
      <c r="X317" s="29">
        <v>266</v>
      </c>
      <c r="Y317" s="31">
        <v>654</v>
      </c>
    </row>
    <row r="318" spans="1:25" s="21" customFormat="1" ht="72" x14ac:dyDescent="0.25">
      <c r="A318" s="26">
        <v>314</v>
      </c>
      <c r="B318" s="27" t="s">
        <v>677</v>
      </c>
      <c r="C318" s="28" t="s">
        <v>678</v>
      </c>
      <c r="D318" s="29">
        <v>50</v>
      </c>
      <c r="E318" s="29">
        <v>125</v>
      </c>
      <c r="F318" s="29"/>
      <c r="G318" s="29"/>
      <c r="H318" s="29">
        <v>1</v>
      </c>
      <c r="I318" s="29">
        <v>2</v>
      </c>
      <c r="J318" s="29">
        <v>112</v>
      </c>
      <c r="K318" s="29">
        <v>279</v>
      </c>
      <c r="L318" s="29"/>
      <c r="M318" s="29"/>
      <c r="N318" s="29"/>
      <c r="O318" s="29"/>
      <c r="P318" s="29"/>
      <c r="Q318" s="29"/>
      <c r="R318" s="29">
        <v>2762</v>
      </c>
      <c r="S318" s="29">
        <v>6892</v>
      </c>
      <c r="T318" s="29"/>
      <c r="U318" s="29"/>
      <c r="V318" s="29">
        <v>221</v>
      </c>
      <c r="W318" s="29">
        <v>545</v>
      </c>
      <c r="X318" s="29">
        <v>3146</v>
      </c>
      <c r="Y318" s="31">
        <v>7843</v>
      </c>
    </row>
    <row r="319" spans="1:25" s="21" customFormat="1" ht="54" x14ac:dyDescent="0.25">
      <c r="A319" s="26">
        <v>315</v>
      </c>
      <c r="B319" s="27" t="s">
        <v>679</v>
      </c>
      <c r="C319" s="28" t="s">
        <v>680</v>
      </c>
      <c r="D319" s="29">
        <v>1686</v>
      </c>
      <c r="E319" s="29">
        <v>4214</v>
      </c>
      <c r="F319" s="29">
        <v>82</v>
      </c>
      <c r="G319" s="29">
        <v>205</v>
      </c>
      <c r="H319" s="29">
        <v>2</v>
      </c>
      <c r="I319" s="29">
        <v>5</v>
      </c>
      <c r="J319" s="29">
        <v>44</v>
      </c>
      <c r="K319" s="29">
        <v>110</v>
      </c>
      <c r="L319" s="29"/>
      <c r="M319" s="29"/>
      <c r="N319" s="29"/>
      <c r="O319" s="29"/>
      <c r="P319" s="29"/>
      <c r="Q319" s="29"/>
      <c r="R319" s="29">
        <v>3187</v>
      </c>
      <c r="S319" s="29">
        <v>7954</v>
      </c>
      <c r="T319" s="29"/>
      <c r="U319" s="29"/>
      <c r="V319" s="29">
        <v>178</v>
      </c>
      <c r="W319" s="29">
        <v>441</v>
      </c>
      <c r="X319" s="29">
        <v>5179</v>
      </c>
      <c r="Y319" s="31">
        <v>12929</v>
      </c>
    </row>
    <row r="320" spans="1:25" s="21" customFormat="1" ht="72" x14ac:dyDescent="0.25">
      <c r="A320" s="26">
        <v>316</v>
      </c>
      <c r="B320" s="27" t="s">
        <v>681</v>
      </c>
      <c r="C320" s="28" t="s">
        <v>682</v>
      </c>
      <c r="D320" s="29">
        <v>19821</v>
      </c>
      <c r="E320" s="29">
        <v>49552</v>
      </c>
      <c r="F320" s="29">
        <v>996</v>
      </c>
      <c r="G320" s="29">
        <v>2490</v>
      </c>
      <c r="H320" s="29">
        <v>2</v>
      </c>
      <c r="I320" s="29">
        <v>5</v>
      </c>
      <c r="J320" s="29">
        <v>168</v>
      </c>
      <c r="K320" s="29">
        <v>420</v>
      </c>
      <c r="L320" s="29"/>
      <c r="M320" s="29"/>
      <c r="N320" s="29"/>
      <c r="O320" s="29"/>
      <c r="P320" s="29"/>
      <c r="Q320" s="29"/>
      <c r="R320" s="29">
        <v>28411</v>
      </c>
      <c r="S320" s="29">
        <v>71012</v>
      </c>
      <c r="T320" s="29"/>
      <c r="U320" s="29"/>
      <c r="V320" s="29">
        <v>745</v>
      </c>
      <c r="W320" s="29">
        <v>1855</v>
      </c>
      <c r="X320" s="29">
        <v>50143</v>
      </c>
      <c r="Y320" s="31">
        <v>125334</v>
      </c>
    </row>
    <row r="321" spans="1:25" s="21" customFormat="1" ht="72" x14ac:dyDescent="0.25">
      <c r="A321" s="26">
        <v>317</v>
      </c>
      <c r="B321" s="27" t="s">
        <v>683</v>
      </c>
      <c r="C321" s="28" t="s">
        <v>684</v>
      </c>
      <c r="D321" s="29"/>
      <c r="E321" s="29"/>
      <c r="F321" s="29"/>
      <c r="G321" s="29"/>
      <c r="H321" s="29">
        <v>2</v>
      </c>
      <c r="I321" s="29">
        <v>5</v>
      </c>
      <c r="J321" s="29"/>
      <c r="K321" s="29"/>
      <c r="L321" s="29"/>
      <c r="M321" s="29"/>
      <c r="N321" s="29"/>
      <c r="O321" s="29"/>
      <c r="P321" s="29"/>
      <c r="Q321" s="29"/>
      <c r="R321" s="29">
        <v>153</v>
      </c>
      <c r="S321" s="29">
        <v>381</v>
      </c>
      <c r="T321" s="29"/>
      <c r="U321" s="29"/>
      <c r="V321" s="29">
        <v>117</v>
      </c>
      <c r="W321" s="29">
        <v>290</v>
      </c>
      <c r="X321" s="29">
        <v>272</v>
      </c>
      <c r="Y321" s="31">
        <v>676</v>
      </c>
    </row>
    <row r="322" spans="1:25" s="21" customFormat="1" ht="54" x14ac:dyDescent="0.25">
      <c r="A322" s="26">
        <v>318</v>
      </c>
      <c r="B322" s="27" t="s">
        <v>685</v>
      </c>
      <c r="C322" s="28" t="s">
        <v>686</v>
      </c>
      <c r="D322" s="29"/>
      <c r="E322" s="29"/>
      <c r="F322" s="29"/>
      <c r="G322" s="29"/>
      <c r="H322" s="29">
        <v>2</v>
      </c>
      <c r="I322" s="29">
        <v>5</v>
      </c>
      <c r="J322" s="29">
        <v>91</v>
      </c>
      <c r="K322" s="29">
        <v>226</v>
      </c>
      <c r="L322" s="29"/>
      <c r="M322" s="29"/>
      <c r="N322" s="29"/>
      <c r="O322" s="29"/>
      <c r="P322" s="29"/>
      <c r="Q322" s="29"/>
      <c r="R322" s="29">
        <v>939</v>
      </c>
      <c r="S322" s="29">
        <v>2337</v>
      </c>
      <c r="T322" s="29"/>
      <c r="U322" s="29"/>
      <c r="V322" s="29">
        <v>80</v>
      </c>
      <c r="W322" s="29">
        <v>199</v>
      </c>
      <c r="X322" s="29">
        <v>1112</v>
      </c>
      <c r="Y322" s="31">
        <v>2767</v>
      </c>
    </row>
    <row r="323" spans="1:25" s="21" customFormat="1" ht="72" x14ac:dyDescent="0.25">
      <c r="A323" s="26">
        <v>319</v>
      </c>
      <c r="B323" s="27" t="s">
        <v>687</v>
      </c>
      <c r="C323" s="28" t="s">
        <v>688</v>
      </c>
      <c r="D323" s="29">
        <v>2574</v>
      </c>
      <c r="E323" s="29">
        <v>6435</v>
      </c>
      <c r="F323" s="29"/>
      <c r="G323" s="29"/>
      <c r="H323" s="29">
        <v>2</v>
      </c>
      <c r="I323" s="29">
        <v>5</v>
      </c>
      <c r="J323" s="29">
        <v>427</v>
      </c>
      <c r="K323" s="29">
        <v>1066</v>
      </c>
      <c r="L323" s="29"/>
      <c r="M323" s="29"/>
      <c r="N323" s="29"/>
      <c r="O323" s="29"/>
      <c r="P323" s="29"/>
      <c r="Q323" s="29"/>
      <c r="R323" s="29">
        <v>10153</v>
      </c>
      <c r="S323" s="29">
        <v>25367</v>
      </c>
      <c r="T323" s="29">
        <v>16</v>
      </c>
      <c r="U323" s="29">
        <v>39</v>
      </c>
      <c r="V323" s="29">
        <v>307</v>
      </c>
      <c r="W323" s="29">
        <v>759</v>
      </c>
      <c r="X323" s="29">
        <v>13479</v>
      </c>
      <c r="Y323" s="31">
        <v>33671</v>
      </c>
    </row>
    <row r="324" spans="1:25" s="21" customFormat="1" ht="90" x14ac:dyDescent="0.25">
      <c r="A324" s="26">
        <v>320</v>
      </c>
      <c r="B324" s="27" t="s">
        <v>689</v>
      </c>
      <c r="C324" s="28" t="s">
        <v>690</v>
      </c>
      <c r="D324" s="29">
        <v>94</v>
      </c>
      <c r="E324" s="29">
        <v>234</v>
      </c>
      <c r="F324" s="29"/>
      <c r="G324" s="29"/>
      <c r="H324" s="29">
        <v>2</v>
      </c>
      <c r="I324" s="29">
        <v>5</v>
      </c>
      <c r="J324" s="29">
        <v>18</v>
      </c>
      <c r="K324" s="29">
        <v>44</v>
      </c>
      <c r="L324" s="29"/>
      <c r="M324" s="29"/>
      <c r="N324" s="29"/>
      <c r="O324" s="29"/>
      <c r="P324" s="29"/>
      <c r="Q324" s="29"/>
      <c r="R324" s="29">
        <v>2258</v>
      </c>
      <c r="S324" s="29">
        <v>5638</v>
      </c>
      <c r="T324" s="29"/>
      <c r="U324" s="29"/>
      <c r="V324" s="29">
        <v>84</v>
      </c>
      <c r="W324" s="29">
        <v>206</v>
      </c>
      <c r="X324" s="29">
        <v>2456</v>
      </c>
      <c r="Y324" s="31">
        <v>6127</v>
      </c>
    </row>
    <row r="325" spans="1:25" s="21" customFormat="1" ht="72" x14ac:dyDescent="0.25">
      <c r="A325" s="26">
        <v>321</v>
      </c>
      <c r="B325" s="27" t="s">
        <v>691</v>
      </c>
      <c r="C325" s="28" t="s">
        <v>692</v>
      </c>
      <c r="D325" s="29">
        <v>12</v>
      </c>
      <c r="E325" s="29">
        <v>28</v>
      </c>
      <c r="F325" s="29"/>
      <c r="G325" s="29"/>
      <c r="H325" s="29">
        <v>2</v>
      </c>
      <c r="I325" s="29">
        <v>5</v>
      </c>
      <c r="J325" s="29">
        <v>21</v>
      </c>
      <c r="K325" s="29">
        <v>52</v>
      </c>
      <c r="L325" s="29"/>
      <c r="M325" s="29"/>
      <c r="N325" s="29"/>
      <c r="O325" s="29"/>
      <c r="P325" s="29"/>
      <c r="Q325" s="29"/>
      <c r="R325" s="29"/>
      <c r="S325" s="29"/>
      <c r="T325" s="29"/>
      <c r="U325" s="29"/>
      <c r="V325" s="29">
        <v>74</v>
      </c>
      <c r="W325" s="29">
        <v>184</v>
      </c>
      <c r="X325" s="29">
        <v>109</v>
      </c>
      <c r="Y325" s="31">
        <v>269</v>
      </c>
    </row>
    <row r="326" spans="1:25" s="21" customFormat="1" ht="90" x14ac:dyDescent="0.25">
      <c r="A326" s="26">
        <v>322</v>
      </c>
      <c r="B326" s="27" t="s">
        <v>693</v>
      </c>
      <c r="C326" s="28" t="s">
        <v>694</v>
      </c>
      <c r="D326" s="29">
        <v>52</v>
      </c>
      <c r="E326" s="29">
        <v>128</v>
      </c>
      <c r="F326" s="29"/>
      <c r="G326" s="29"/>
      <c r="H326" s="29">
        <v>1</v>
      </c>
      <c r="I326" s="29">
        <v>2</v>
      </c>
      <c r="J326" s="29"/>
      <c r="K326" s="29"/>
      <c r="L326" s="29"/>
      <c r="M326" s="29"/>
      <c r="N326" s="29"/>
      <c r="O326" s="29"/>
      <c r="P326" s="29"/>
      <c r="Q326" s="29"/>
      <c r="R326" s="29">
        <v>68</v>
      </c>
      <c r="S326" s="29">
        <v>170</v>
      </c>
      <c r="T326" s="29"/>
      <c r="U326" s="29"/>
      <c r="V326" s="29">
        <v>73</v>
      </c>
      <c r="W326" s="29">
        <v>182</v>
      </c>
      <c r="X326" s="29">
        <v>194</v>
      </c>
      <c r="Y326" s="31">
        <v>482</v>
      </c>
    </row>
    <row r="327" spans="1:25" s="21" customFormat="1" ht="72" x14ac:dyDescent="0.25">
      <c r="A327" s="26">
        <v>323</v>
      </c>
      <c r="B327" s="27" t="s">
        <v>695</v>
      </c>
      <c r="C327" s="28" t="s">
        <v>696</v>
      </c>
      <c r="D327" s="29">
        <v>28</v>
      </c>
      <c r="E327" s="29">
        <v>68</v>
      </c>
      <c r="F327" s="29"/>
      <c r="G327" s="29"/>
      <c r="H327" s="29">
        <v>2</v>
      </c>
      <c r="I327" s="29">
        <v>5</v>
      </c>
      <c r="J327" s="29"/>
      <c r="K327" s="29"/>
      <c r="L327" s="29"/>
      <c r="M327" s="29"/>
      <c r="N327" s="29"/>
      <c r="O327" s="29"/>
      <c r="P327" s="29"/>
      <c r="Q327" s="29"/>
      <c r="R327" s="29">
        <v>3</v>
      </c>
      <c r="S327" s="29">
        <v>6</v>
      </c>
      <c r="T327" s="29"/>
      <c r="U327" s="29"/>
      <c r="V327" s="29">
        <v>74</v>
      </c>
      <c r="W327" s="29">
        <v>184</v>
      </c>
      <c r="X327" s="29">
        <v>107</v>
      </c>
      <c r="Y327" s="31">
        <v>263</v>
      </c>
    </row>
    <row r="328" spans="1:25" s="21" customFormat="1" ht="90" x14ac:dyDescent="0.25">
      <c r="A328" s="26">
        <v>324</v>
      </c>
      <c r="B328" s="27" t="s">
        <v>697</v>
      </c>
      <c r="C328" s="28" t="s">
        <v>698</v>
      </c>
      <c r="D328" s="29">
        <v>12</v>
      </c>
      <c r="E328" s="29">
        <v>28</v>
      </c>
      <c r="F328" s="29"/>
      <c r="G328" s="29"/>
      <c r="H328" s="29">
        <v>2</v>
      </c>
      <c r="I328" s="29">
        <v>5</v>
      </c>
      <c r="J328" s="29"/>
      <c r="K328" s="29"/>
      <c r="L328" s="29"/>
      <c r="M328" s="29"/>
      <c r="N328" s="29"/>
      <c r="O328" s="29"/>
      <c r="P328" s="29"/>
      <c r="Q328" s="29"/>
      <c r="R328" s="29"/>
      <c r="S328" s="29"/>
      <c r="T328" s="29"/>
      <c r="U328" s="29"/>
      <c r="V328" s="29">
        <v>172</v>
      </c>
      <c r="W328" s="29">
        <v>427</v>
      </c>
      <c r="X328" s="29">
        <v>186</v>
      </c>
      <c r="Y328" s="31">
        <v>460</v>
      </c>
    </row>
    <row r="329" spans="1:25" s="21" customFormat="1" ht="72" x14ac:dyDescent="0.25">
      <c r="A329" s="26">
        <v>325</v>
      </c>
      <c r="B329" s="27" t="s">
        <v>699</v>
      </c>
      <c r="C329" s="28" t="s">
        <v>700</v>
      </c>
      <c r="D329" s="29">
        <v>2</v>
      </c>
      <c r="E329" s="29">
        <v>4</v>
      </c>
      <c r="F329" s="29"/>
      <c r="G329" s="29"/>
      <c r="H329" s="29">
        <v>2</v>
      </c>
      <c r="I329" s="29">
        <v>5</v>
      </c>
      <c r="J329" s="29"/>
      <c r="K329" s="29"/>
      <c r="L329" s="29"/>
      <c r="M329" s="29"/>
      <c r="N329" s="29"/>
      <c r="O329" s="29"/>
      <c r="P329" s="29"/>
      <c r="Q329" s="29"/>
      <c r="R329" s="29">
        <v>80</v>
      </c>
      <c r="S329" s="29">
        <v>200</v>
      </c>
      <c r="T329" s="29"/>
      <c r="U329" s="29"/>
      <c r="V329" s="29">
        <v>90</v>
      </c>
      <c r="W329" s="29">
        <v>222</v>
      </c>
      <c r="X329" s="29">
        <v>174</v>
      </c>
      <c r="Y329" s="31">
        <v>431</v>
      </c>
    </row>
    <row r="330" spans="1:25" s="21" customFormat="1" ht="72" x14ac:dyDescent="0.25">
      <c r="A330" s="26">
        <v>326</v>
      </c>
      <c r="B330" s="27" t="s">
        <v>701</v>
      </c>
      <c r="C330" s="28" t="s">
        <v>702</v>
      </c>
      <c r="D330" s="29">
        <v>1</v>
      </c>
      <c r="E330" s="29">
        <v>2</v>
      </c>
      <c r="F330" s="29"/>
      <c r="G330" s="29"/>
      <c r="H330" s="29">
        <v>2</v>
      </c>
      <c r="I330" s="29">
        <v>5</v>
      </c>
      <c r="J330" s="29"/>
      <c r="K330" s="29"/>
      <c r="L330" s="29"/>
      <c r="M330" s="29"/>
      <c r="N330" s="29"/>
      <c r="O330" s="29"/>
      <c r="P330" s="29"/>
      <c r="Q330" s="29"/>
      <c r="R330" s="29"/>
      <c r="S330" s="29"/>
      <c r="T330" s="29"/>
      <c r="U330" s="29"/>
      <c r="V330" s="29">
        <v>72</v>
      </c>
      <c r="W330" s="29">
        <v>180</v>
      </c>
      <c r="X330" s="29">
        <v>75</v>
      </c>
      <c r="Y330" s="31">
        <v>187</v>
      </c>
    </row>
    <row r="331" spans="1:25" s="21" customFormat="1" ht="90" x14ac:dyDescent="0.25">
      <c r="A331" s="26">
        <v>327</v>
      </c>
      <c r="B331" s="27" t="s">
        <v>703</v>
      </c>
      <c r="C331" s="28" t="s">
        <v>704</v>
      </c>
      <c r="D331" s="29">
        <v>93</v>
      </c>
      <c r="E331" s="29">
        <v>232</v>
      </c>
      <c r="F331" s="29"/>
      <c r="G331" s="29"/>
      <c r="H331" s="29">
        <v>2</v>
      </c>
      <c r="I331" s="29">
        <v>5</v>
      </c>
      <c r="J331" s="29">
        <v>48</v>
      </c>
      <c r="K331" s="29">
        <v>120</v>
      </c>
      <c r="L331" s="29"/>
      <c r="M331" s="29"/>
      <c r="N331" s="29"/>
      <c r="O331" s="29"/>
      <c r="P331" s="29"/>
      <c r="Q331" s="29"/>
      <c r="R331" s="29">
        <v>80</v>
      </c>
      <c r="S331" s="29">
        <v>197</v>
      </c>
      <c r="T331" s="29"/>
      <c r="U331" s="29"/>
      <c r="V331" s="29">
        <v>121</v>
      </c>
      <c r="W331" s="29">
        <v>296</v>
      </c>
      <c r="X331" s="29">
        <v>344</v>
      </c>
      <c r="Y331" s="31">
        <v>850</v>
      </c>
    </row>
    <row r="332" spans="1:25" s="21" customFormat="1" ht="72" x14ac:dyDescent="0.25">
      <c r="A332" s="26">
        <v>328</v>
      </c>
      <c r="B332" s="27" t="s">
        <v>705</v>
      </c>
      <c r="C332" s="28" t="s">
        <v>706</v>
      </c>
      <c r="D332" s="29"/>
      <c r="E332" s="29"/>
      <c r="F332" s="29"/>
      <c r="G332" s="29"/>
      <c r="H332" s="29">
        <v>2</v>
      </c>
      <c r="I332" s="29">
        <v>5</v>
      </c>
      <c r="J332" s="29">
        <v>24</v>
      </c>
      <c r="K332" s="29">
        <v>60</v>
      </c>
      <c r="L332" s="29"/>
      <c r="M332" s="29"/>
      <c r="N332" s="29"/>
      <c r="O332" s="29"/>
      <c r="P332" s="29"/>
      <c r="Q332" s="29"/>
      <c r="R332" s="29">
        <v>40</v>
      </c>
      <c r="S332" s="29">
        <v>100</v>
      </c>
      <c r="T332" s="29"/>
      <c r="U332" s="29"/>
      <c r="V332" s="29">
        <v>101</v>
      </c>
      <c r="W332" s="29">
        <v>247</v>
      </c>
      <c r="X332" s="29">
        <v>167</v>
      </c>
      <c r="Y332" s="31">
        <v>412</v>
      </c>
    </row>
    <row r="333" spans="1:25" s="21" customFormat="1" ht="90" x14ac:dyDescent="0.25">
      <c r="A333" s="26">
        <v>329</v>
      </c>
      <c r="B333" s="27" t="s">
        <v>707</v>
      </c>
      <c r="C333" s="28" t="s">
        <v>708</v>
      </c>
      <c r="D333" s="29">
        <v>78</v>
      </c>
      <c r="E333" s="29">
        <v>194</v>
      </c>
      <c r="F333" s="29"/>
      <c r="G333" s="29"/>
      <c r="H333" s="29">
        <v>2</v>
      </c>
      <c r="I333" s="29">
        <v>3</v>
      </c>
      <c r="J333" s="29"/>
      <c r="K333" s="29"/>
      <c r="L333" s="29"/>
      <c r="M333" s="29"/>
      <c r="N333" s="29"/>
      <c r="O333" s="29"/>
      <c r="P333" s="29"/>
      <c r="Q333" s="29"/>
      <c r="R333" s="29">
        <v>47</v>
      </c>
      <c r="S333" s="29">
        <v>114</v>
      </c>
      <c r="T333" s="29"/>
      <c r="U333" s="29"/>
      <c r="V333" s="29">
        <v>120</v>
      </c>
      <c r="W333" s="29">
        <v>291</v>
      </c>
      <c r="X333" s="29">
        <v>247</v>
      </c>
      <c r="Y333" s="31">
        <v>602</v>
      </c>
    </row>
    <row r="334" spans="1:25" s="21" customFormat="1" ht="90" x14ac:dyDescent="0.25">
      <c r="A334" s="26">
        <v>330</v>
      </c>
      <c r="B334" s="27" t="s">
        <v>709</v>
      </c>
      <c r="C334" s="28" t="s">
        <v>710</v>
      </c>
      <c r="D334" s="29">
        <v>78</v>
      </c>
      <c r="E334" s="29">
        <v>194</v>
      </c>
      <c r="F334" s="29"/>
      <c r="G334" s="29"/>
      <c r="H334" s="29">
        <v>2</v>
      </c>
      <c r="I334" s="29">
        <v>3</v>
      </c>
      <c r="J334" s="29"/>
      <c r="K334" s="29"/>
      <c r="L334" s="29"/>
      <c r="M334" s="29"/>
      <c r="N334" s="29"/>
      <c r="O334" s="29"/>
      <c r="P334" s="29"/>
      <c r="Q334" s="29"/>
      <c r="R334" s="29">
        <v>44</v>
      </c>
      <c r="S334" s="29">
        <v>110</v>
      </c>
      <c r="T334" s="29"/>
      <c r="U334" s="29"/>
      <c r="V334" s="29">
        <v>88</v>
      </c>
      <c r="W334" s="29">
        <v>219</v>
      </c>
      <c r="X334" s="29">
        <v>212</v>
      </c>
      <c r="Y334" s="31">
        <v>526</v>
      </c>
    </row>
    <row r="335" spans="1:25" s="21" customFormat="1" ht="90" x14ac:dyDescent="0.25">
      <c r="A335" s="26">
        <v>331</v>
      </c>
      <c r="B335" s="27" t="s">
        <v>711</v>
      </c>
      <c r="C335" s="28" t="s">
        <v>712</v>
      </c>
      <c r="D335" s="29">
        <v>106</v>
      </c>
      <c r="E335" s="29">
        <v>264</v>
      </c>
      <c r="F335" s="29"/>
      <c r="G335" s="29"/>
      <c r="H335" s="29">
        <v>1</v>
      </c>
      <c r="I335" s="29">
        <v>2</v>
      </c>
      <c r="J335" s="29">
        <v>52</v>
      </c>
      <c r="K335" s="29">
        <v>130</v>
      </c>
      <c r="L335" s="29"/>
      <c r="M335" s="29"/>
      <c r="N335" s="29"/>
      <c r="O335" s="29"/>
      <c r="P335" s="29"/>
      <c r="Q335" s="29"/>
      <c r="R335" s="29">
        <v>40</v>
      </c>
      <c r="S335" s="29">
        <v>100</v>
      </c>
      <c r="T335" s="29"/>
      <c r="U335" s="29"/>
      <c r="V335" s="29">
        <v>83</v>
      </c>
      <c r="W335" s="29">
        <v>206</v>
      </c>
      <c r="X335" s="29">
        <v>282</v>
      </c>
      <c r="Y335" s="31">
        <v>702</v>
      </c>
    </row>
    <row r="336" spans="1:25" s="21" customFormat="1" ht="90" x14ac:dyDescent="0.25">
      <c r="A336" s="26">
        <v>332</v>
      </c>
      <c r="B336" s="27" t="s">
        <v>713</v>
      </c>
      <c r="C336" s="28" t="s">
        <v>714</v>
      </c>
      <c r="D336" s="29">
        <v>126</v>
      </c>
      <c r="E336" s="29">
        <v>313</v>
      </c>
      <c r="F336" s="29"/>
      <c r="G336" s="29"/>
      <c r="H336" s="29">
        <v>1</v>
      </c>
      <c r="I336" s="29">
        <v>2</v>
      </c>
      <c r="J336" s="29"/>
      <c r="K336" s="29"/>
      <c r="L336" s="29"/>
      <c r="M336" s="29"/>
      <c r="N336" s="29"/>
      <c r="O336" s="29"/>
      <c r="P336" s="29"/>
      <c r="Q336" s="29"/>
      <c r="R336" s="29">
        <v>184</v>
      </c>
      <c r="S336" s="29">
        <v>456</v>
      </c>
      <c r="T336" s="29"/>
      <c r="U336" s="29"/>
      <c r="V336" s="29">
        <v>73</v>
      </c>
      <c r="W336" s="29">
        <v>182</v>
      </c>
      <c r="X336" s="29">
        <v>384</v>
      </c>
      <c r="Y336" s="31">
        <v>953</v>
      </c>
    </row>
    <row r="337" spans="1:25" s="21" customFormat="1" ht="90" x14ac:dyDescent="0.25">
      <c r="A337" s="26">
        <v>333</v>
      </c>
      <c r="B337" s="27" t="s">
        <v>715</v>
      </c>
      <c r="C337" s="28" t="s">
        <v>716</v>
      </c>
      <c r="D337" s="29">
        <v>20</v>
      </c>
      <c r="E337" s="29">
        <v>49</v>
      </c>
      <c r="F337" s="29">
        <v>200</v>
      </c>
      <c r="G337" s="29">
        <v>500</v>
      </c>
      <c r="H337" s="29"/>
      <c r="I337" s="29"/>
      <c r="J337" s="29"/>
      <c r="K337" s="29"/>
      <c r="L337" s="29"/>
      <c r="M337" s="29"/>
      <c r="N337" s="29"/>
      <c r="O337" s="29"/>
      <c r="P337" s="29"/>
      <c r="Q337" s="29"/>
      <c r="R337" s="29">
        <v>79</v>
      </c>
      <c r="S337" s="29">
        <v>195</v>
      </c>
      <c r="T337" s="29"/>
      <c r="U337" s="29"/>
      <c r="V337" s="29">
        <v>72</v>
      </c>
      <c r="W337" s="29">
        <v>180</v>
      </c>
      <c r="X337" s="29">
        <v>371</v>
      </c>
      <c r="Y337" s="31">
        <v>924</v>
      </c>
    </row>
    <row r="338" spans="1:25" s="21" customFormat="1" ht="90" x14ac:dyDescent="0.25">
      <c r="A338" s="26">
        <v>334</v>
      </c>
      <c r="B338" s="27" t="s">
        <v>717</v>
      </c>
      <c r="C338" s="28" t="s">
        <v>718</v>
      </c>
      <c r="D338" s="29"/>
      <c r="E338" s="29"/>
      <c r="F338" s="29">
        <v>160</v>
      </c>
      <c r="G338" s="29">
        <v>400</v>
      </c>
      <c r="H338" s="29">
        <v>1</v>
      </c>
      <c r="I338" s="29">
        <v>2</v>
      </c>
      <c r="J338" s="29"/>
      <c r="K338" s="29"/>
      <c r="L338" s="29"/>
      <c r="M338" s="29"/>
      <c r="N338" s="29"/>
      <c r="O338" s="29"/>
      <c r="P338" s="29"/>
      <c r="Q338" s="29"/>
      <c r="R338" s="29">
        <v>58</v>
      </c>
      <c r="S338" s="29">
        <v>144</v>
      </c>
      <c r="T338" s="29"/>
      <c r="U338" s="29"/>
      <c r="V338" s="29">
        <v>133</v>
      </c>
      <c r="W338" s="29">
        <v>329</v>
      </c>
      <c r="X338" s="29">
        <v>352</v>
      </c>
      <c r="Y338" s="31">
        <v>875</v>
      </c>
    </row>
    <row r="339" spans="1:25" s="21" customFormat="1" ht="90" x14ac:dyDescent="0.25">
      <c r="A339" s="26">
        <v>335</v>
      </c>
      <c r="B339" s="27" t="s">
        <v>719</v>
      </c>
      <c r="C339" s="28" t="s">
        <v>720</v>
      </c>
      <c r="D339" s="29">
        <v>5</v>
      </c>
      <c r="E339" s="29">
        <v>12</v>
      </c>
      <c r="F339" s="29">
        <v>160</v>
      </c>
      <c r="G339" s="29">
        <v>400</v>
      </c>
      <c r="H339" s="29">
        <v>1</v>
      </c>
      <c r="I339" s="29">
        <v>2</v>
      </c>
      <c r="J339" s="29"/>
      <c r="K339" s="29"/>
      <c r="L339" s="29"/>
      <c r="M339" s="29"/>
      <c r="N339" s="29"/>
      <c r="O339" s="29"/>
      <c r="P339" s="29"/>
      <c r="Q339" s="29"/>
      <c r="R339" s="29">
        <v>34</v>
      </c>
      <c r="S339" s="29">
        <v>82</v>
      </c>
      <c r="T339" s="29"/>
      <c r="U339" s="29"/>
      <c r="V339" s="29">
        <v>93</v>
      </c>
      <c r="W339" s="29">
        <v>231</v>
      </c>
      <c r="X339" s="29">
        <v>293</v>
      </c>
      <c r="Y339" s="31">
        <v>727</v>
      </c>
    </row>
    <row r="340" spans="1:25" s="21" customFormat="1" ht="72" x14ac:dyDescent="0.25">
      <c r="A340" s="26">
        <v>336</v>
      </c>
      <c r="B340" s="27" t="s">
        <v>721</v>
      </c>
      <c r="C340" s="28" t="s">
        <v>722</v>
      </c>
      <c r="D340" s="29"/>
      <c r="E340" s="29"/>
      <c r="F340" s="29"/>
      <c r="G340" s="29"/>
      <c r="H340" s="29">
        <v>1</v>
      </c>
      <c r="I340" s="29">
        <v>2</v>
      </c>
      <c r="J340" s="29"/>
      <c r="K340" s="29"/>
      <c r="L340" s="29"/>
      <c r="M340" s="29"/>
      <c r="N340" s="29"/>
      <c r="O340" s="29"/>
      <c r="P340" s="29"/>
      <c r="Q340" s="29"/>
      <c r="R340" s="29">
        <v>951</v>
      </c>
      <c r="S340" s="29">
        <v>2375</v>
      </c>
      <c r="T340" s="29"/>
      <c r="U340" s="29"/>
      <c r="V340" s="29">
        <v>144</v>
      </c>
      <c r="W340" s="29">
        <v>356</v>
      </c>
      <c r="X340" s="29">
        <v>1096</v>
      </c>
      <c r="Y340" s="31">
        <v>2733</v>
      </c>
    </row>
    <row r="341" spans="1:25" s="21" customFormat="1" ht="90" x14ac:dyDescent="0.25">
      <c r="A341" s="26">
        <v>337</v>
      </c>
      <c r="B341" s="27" t="s">
        <v>723</v>
      </c>
      <c r="C341" s="28" t="s">
        <v>724</v>
      </c>
      <c r="D341" s="29"/>
      <c r="E341" s="29"/>
      <c r="F341" s="29"/>
      <c r="G341" s="29"/>
      <c r="H341" s="29">
        <v>1</v>
      </c>
      <c r="I341" s="29">
        <v>2</v>
      </c>
      <c r="J341" s="29">
        <v>27</v>
      </c>
      <c r="K341" s="29">
        <v>66</v>
      </c>
      <c r="L341" s="29"/>
      <c r="M341" s="29"/>
      <c r="N341" s="29"/>
      <c r="O341" s="29"/>
      <c r="P341" s="29"/>
      <c r="Q341" s="29"/>
      <c r="R341" s="29">
        <v>96</v>
      </c>
      <c r="S341" s="29">
        <v>232</v>
      </c>
      <c r="T341" s="29"/>
      <c r="U341" s="29"/>
      <c r="V341" s="29">
        <v>102</v>
      </c>
      <c r="W341" s="29">
        <v>249</v>
      </c>
      <c r="X341" s="29">
        <v>226</v>
      </c>
      <c r="Y341" s="31">
        <v>549</v>
      </c>
    </row>
    <row r="342" spans="1:25" s="21" customFormat="1" ht="72" x14ac:dyDescent="0.25">
      <c r="A342" s="26">
        <v>338</v>
      </c>
      <c r="B342" s="27" t="s">
        <v>725</v>
      </c>
      <c r="C342" s="28" t="s">
        <v>726</v>
      </c>
      <c r="D342" s="29"/>
      <c r="E342" s="29"/>
      <c r="F342" s="29"/>
      <c r="G342" s="29"/>
      <c r="H342" s="29">
        <v>1</v>
      </c>
      <c r="I342" s="29">
        <v>2</v>
      </c>
      <c r="J342" s="29"/>
      <c r="K342" s="29"/>
      <c r="L342" s="29"/>
      <c r="M342" s="29"/>
      <c r="N342" s="29"/>
      <c r="O342" s="29"/>
      <c r="P342" s="29"/>
      <c r="Q342" s="29"/>
      <c r="R342" s="29">
        <v>458</v>
      </c>
      <c r="S342" s="29">
        <v>1144</v>
      </c>
      <c r="T342" s="29">
        <v>3</v>
      </c>
      <c r="U342" s="29">
        <v>7</v>
      </c>
      <c r="V342" s="29">
        <v>134</v>
      </c>
      <c r="W342" s="29">
        <v>333</v>
      </c>
      <c r="X342" s="29">
        <v>596</v>
      </c>
      <c r="Y342" s="31">
        <v>1486</v>
      </c>
    </row>
    <row r="343" spans="1:25" s="21" customFormat="1" ht="90" x14ac:dyDescent="0.25">
      <c r="A343" s="26">
        <v>339</v>
      </c>
      <c r="B343" s="27" t="s">
        <v>727</v>
      </c>
      <c r="C343" s="28" t="s">
        <v>728</v>
      </c>
      <c r="D343" s="29"/>
      <c r="E343" s="29"/>
      <c r="F343" s="29"/>
      <c r="G343" s="29"/>
      <c r="H343" s="29">
        <v>1</v>
      </c>
      <c r="I343" s="29">
        <v>2</v>
      </c>
      <c r="J343" s="29"/>
      <c r="K343" s="29"/>
      <c r="L343" s="29"/>
      <c r="M343" s="29"/>
      <c r="N343" s="29"/>
      <c r="O343" s="29"/>
      <c r="P343" s="29"/>
      <c r="Q343" s="29"/>
      <c r="R343" s="29">
        <v>5</v>
      </c>
      <c r="S343" s="29">
        <v>12</v>
      </c>
      <c r="T343" s="29"/>
      <c r="U343" s="29"/>
      <c r="V343" s="29">
        <v>72</v>
      </c>
      <c r="W343" s="29">
        <v>180</v>
      </c>
      <c r="X343" s="29">
        <v>78</v>
      </c>
      <c r="Y343" s="31">
        <v>194</v>
      </c>
    </row>
    <row r="344" spans="1:25" s="21" customFormat="1" ht="90" x14ac:dyDescent="0.25">
      <c r="A344" s="26">
        <v>340</v>
      </c>
      <c r="B344" s="27" t="s">
        <v>729</v>
      </c>
      <c r="C344" s="28" t="s">
        <v>730</v>
      </c>
      <c r="D344" s="29"/>
      <c r="E344" s="29"/>
      <c r="F344" s="29"/>
      <c r="G344" s="29"/>
      <c r="H344" s="29">
        <v>1</v>
      </c>
      <c r="I344" s="29">
        <v>2</v>
      </c>
      <c r="J344" s="29"/>
      <c r="K344" s="29"/>
      <c r="L344" s="29"/>
      <c r="M344" s="29"/>
      <c r="N344" s="29"/>
      <c r="O344" s="29"/>
      <c r="P344" s="29"/>
      <c r="Q344" s="29"/>
      <c r="R344" s="29">
        <v>45</v>
      </c>
      <c r="S344" s="29">
        <v>112</v>
      </c>
      <c r="T344" s="29"/>
      <c r="U344" s="29"/>
      <c r="V344" s="29">
        <v>68</v>
      </c>
      <c r="W344" s="29">
        <v>170</v>
      </c>
      <c r="X344" s="29">
        <v>114</v>
      </c>
      <c r="Y344" s="31">
        <v>284</v>
      </c>
    </row>
    <row r="345" spans="1:25" s="21" customFormat="1" ht="54" x14ac:dyDescent="0.25">
      <c r="A345" s="26">
        <v>341</v>
      </c>
      <c r="B345" s="27" t="s">
        <v>731</v>
      </c>
      <c r="C345" s="28" t="s">
        <v>732</v>
      </c>
      <c r="D345" s="29">
        <v>960281</v>
      </c>
      <c r="E345" s="29">
        <v>2400702</v>
      </c>
      <c r="F345" s="29"/>
      <c r="G345" s="29"/>
      <c r="H345" s="29"/>
      <c r="I345" s="29"/>
      <c r="J345" s="29">
        <v>14262</v>
      </c>
      <c r="K345" s="29">
        <v>35655</v>
      </c>
      <c r="L345" s="29"/>
      <c r="M345" s="29"/>
      <c r="N345" s="29"/>
      <c r="O345" s="29"/>
      <c r="P345" s="29"/>
      <c r="Q345" s="29"/>
      <c r="R345" s="29">
        <v>311259</v>
      </c>
      <c r="S345" s="29">
        <v>778139</v>
      </c>
      <c r="T345" s="29">
        <v>180</v>
      </c>
      <c r="U345" s="29">
        <v>450</v>
      </c>
      <c r="V345" s="29">
        <v>47495</v>
      </c>
      <c r="W345" s="29">
        <v>118734</v>
      </c>
      <c r="X345" s="29">
        <v>1333477</v>
      </c>
      <c r="Y345" s="31">
        <v>3333680</v>
      </c>
    </row>
    <row r="346" spans="1:25" s="21" customFormat="1" ht="54" x14ac:dyDescent="0.25">
      <c r="A346" s="26">
        <v>342</v>
      </c>
      <c r="B346" s="27" t="s">
        <v>733</v>
      </c>
      <c r="C346" s="28" t="s">
        <v>734</v>
      </c>
      <c r="D346" s="29">
        <v>23513</v>
      </c>
      <c r="E346" s="29">
        <v>58782</v>
      </c>
      <c r="F346" s="29">
        <v>507</v>
      </c>
      <c r="G346" s="29">
        <v>1266</v>
      </c>
      <c r="H346" s="29"/>
      <c r="I346" s="29"/>
      <c r="J346" s="29"/>
      <c r="K346" s="29"/>
      <c r="L346" s="29"/>
      <c r="M346" s="29"/>
      <c r="N346" s="29"/>
      <c r="O346" s="29"/>
      <c r="P346" s="29"/>
      <c r="Q346" s="29"/>
      <c r="R346" s="29">
        <v>34143</v>
      </c>
      <c r="S346" s="29">
        <v>85340</v>
      </c>
      <c r="T346" s="29">
        <v>6</v>
      </c>
      <c r="U346" s="29">
        <v>15</v>
      </c>
      <c r="V346" s="29">
        <v>5811</v>
      </c>
      <c r="W346" s="29">
        <v>14518</v>
      </c>
      <c r="X346" s="29">
        <v>63980</v>
      </c>
      <c r="Y346" s="31">
        <v>159921</v>
      </c>
    </row>
    <row r="347" spans="1:25" s="21" customFormat="1" x14ac:dyDescent="0.25">
      <c r="A347" s="26">
        <v>343</v>
      </c>
      <c r="B347" s="27" t="s">
        <v>735</v>
      </c>
      <c r="C347" s="28" t="s">
        <v>736</v>
      </c>
      <c r="D347" s="29">
        <v>61529</v>
      </c>
      <c r="E347" s="29">
        <v>153822</v>
      </c>
      <c r="F347" s="29">
        <v>3469</v>
      </c>
      <c r="G347" s="29">
        <v>8672</v>
      </c>
      <c r="H347" s="29">
        <v>2800</v>
      </c>
      <c r="I347" s="29">
        <v>7000</v>
      </c>
      <c r="J347" s="29">
        <v>1805</v>
      </c>
      <c r="K347" s="29">
        <v>4511</v>
      </c>
      <c r="L347" s="29"/>
      <c r="M347" s="29"/>
      <c r="N347" s="29"/>
      <c r="O347" s="29"/>
      <c r="P347" s="29"/>
      <c r="Q347" s="29"/>
      <c r="R347" s="29">
        <v>173188</v>
      </c>
      <c r="S347" s="29">
        <v>432957</v>
      </c>
      <c r="T347" s="29">
        <v>20</v>
      </c>
      <c r="U347" s="29">
        <v>50</v>
      </c>
      <c r="V347" s="29">
        <v>7312</v>
      </c>
      <c r="W347" s="29">
        <v>18269</v>
      </c>
      <c r="X347" s="29">
        <v>250123</v>
      </c>
      <c r="Y347" s="31">
        <v>625281</v>
      </c>
    </row>
    <row r="348" spans="1:25" s="21" customFormat="1" ht="36" x14ac:dyDescent="0.25">
      <c r="A348" s="26">
        <v>344</v>
      </c>
      <c r="B348" s="27" t="s">
        <v>737</v>
      </c>
      <c r="C348" s="28" t="s">
        <v>738</v>
      </c>
      <c r="D348" s="29">
        <v>13104</v>
      </c>
      <c r="E348" s="29">
        <v>32759</v>
      </c>
      <c r="F348" s="29">
        <v>795</v>
      </c>
      <c r="G348" s="29">
        <v>1986</v>
      </c>
      <c r="H348" s="29"/>
      <c r="I348" s="29"/>
      <c r="J348" s="29">
        <v>192</v>
      </c>
      <c r="K348" s="29">
        <v>480</v>
      </c>
      <c r="L348" s="29"/>
      <c r="M348" s="29"/>
      <c r="N348" s="29"/>
      <c r="O348" s="29"/>
      <c r="P348" s="29"/>
      <c r="Q348" s="29"/>
      <c r="R348" s="29">
        <v>25390</v>
      </c>
      <c r="S348" s="29">
        <v>63468</v>
      </c>
      <c r="T348" s="29"/>
      <c r="U348" s="29"/>
      <c r="V348" s="29">
        <v>1213</v>
      </c>
      <c r="W348" s="29">
        <v>3031</v>
      </c>
      <c r="X348" s="29">
        <v>40694</v>
      </c>
      <c r="Y348" s="31">
        <v>101724</v>
      </c>
    </row>
    <row r="349" spans="1:25" s="21" customFormat="1" ht="342" x14ac:dyDescent="0.25">
      <c r="A349" s="26">
        <v>345</v>
      </c>
      <c r="B349" s="27" t="s">
        <v>739</v>
      </c>
      <c r="C349" s="28" t="s">
        <v>740</v>
      </c>
      <c r="D349" s="29">
        <v>67</v>
      </c>
      <c r="E349" s="29">
        <v>167</v>
      </c>
      <c r="F349" s="29"/>
      <c r="G349" s="29"/>
      <c r="H349" s="29">
        <v>4</v>
      </c>
      <c r="I349" s="29">
        <v>10</v>
      </c>
      <c r="J349" s="29">
        <v>400</v>
      </c>
      <c r="K349" s="29">
        <v>1000</v>
      </c>
      <c r="L349" s="29"/>
      <c r="M349" s="29"/>
      <c r="N349" s="29"/>
      <c r="O349" s="29"/>
      <c r="P349" s="29"/>
      <c r="Q349" s="29"/>
      <c r="R349" s="29">
        <v>95</v>
      </c>
      <c r="S349" s="29">
        <v>233</v>
      </c>
      <c r="T349" s="29"/>
      <c r="U349" s="29"/>
      <c r="V349" s="29">
        <v>67</v>
      </c>
      <c r="W349" s="29">
        <v>163</v>
      </c>
      <c r="X349" s="29">
        <v>633</v>
      </c>
      <c r="Y349" s="31">
        <v>1573</v>
      </c>
    </row>
    <row r="350" spans="1:25" s="21" customFormat="1" ht="36" x14ac:dyDescent="0.25">
      <c r="A350" s="26">
        <v>346</v>
      </c>
      <c r="B350" s="27" t="s">
        <v>741</v>
      </c>
      <c r="C350" s="28" t="s">
        <v>742</v>
      </c>
      <c r="D350" s="29"/>
      <c r="E350" s="29"/>
      <c r="F350" s="29"/>
      <c r="G350" s="29"/>
      <c r="H350" s="29">
        <v>315</v>
      </c>
      <c r="I350" s="29">
        <v>786</v>
      </c>
      <c r="J350" s="29"/>
      <c r="K350" s="29"/>
      <c r="L350" s="29"/>
      <c r="M350" s="29"/>
      <c r="N350" s="29"/>
      <c r="O350" s="29"/>
      <c r="P350" s="29"/>
      <c r="Q350" s="29"/>
      <c r="R350" s="29">
        <v>19445</v>
      </c>
      <c r="S350" s="29">
        <v>48604</v>
      </c>
      <c r="T350" s="29">
        <v>50</v>
      </c>
      <c r="U350" s="29">
        <v>125</v>
      </c>
      <c r="V350" s="29">
        <v>164</v>
      </c>
      <c r="W350" s="29">
        <v>407</v>
      </c>
      <c r="X350" s="29">
        <v>19974</v>
      </c>
      <c r="Y350" s="31">
        <v>49922</v>
      </c>
    </row>
    <row r="351" spans="1:25" s="21" customFormat="1" ht="108" x14ac:dyDescent="0.25">
      <c r="A351" s="26">
        <v>347</v>
      </c>
      <c r="B351" s="27" t="s">
        <v>743</v>
      </c>
      <c r="C351" s="28" t="s">
        <v>744</v>
      </c>
      <c r="D351" s="29">
        <v>176</v>
      </c>
      <c r="E351" s="29">
        <v>440</v>
      </c>
      <c r="F351" s="29"/>
      <c r="G351" s="29"/>
      <c r="H351" s="29">
        <v>12</v>
      </c>
      <c r="I351" s="29">
        <v>30</v>
      </c>
      <c r="J351" s="29"/>
      <c r="K351" s="29"/>
      <c r="L351" s="29"/>
      <c r="M351" s="29"/>
      <c r="N351" s="29"/>
      <c r="O351" s="29"/>
      <c r="P351" s="29"/>
      <c r="Q351" s="29"/>
      <c r="R351" s="29">
        <v>397</v>
      </c>
      <c r="S351" s="29">
        <v>987</v>
      </c>
      <c r="T351" s="29"/>
      <c r="U351" s="29"/>
      <c r="V351" s="29">
        <v>73</v>
      </c>
      <c r="W351" s="29">
        <v>180</v>
      </c>
      <c r="X351" s="29">
        <v>658</v>
      </c>
      <c r="Y351" s="31">
        <v>1637</v>
      </c>
    </row>
    <row r="352" spans="1:25" s="21" customFormat="1" ht="108" x14ac:dyDescent="0.25">
      <c r="A352" s="26">
        <v>348</v>
      </c>
      <c r="B352" s="27" t="s">
        <v>745</v>
      </c>
      <c r="C352" s="28" t="s">
        <v>746</v>
      </c>
      <c r="D352" s="29">
        <v>51</v>
      </c>
      <c r="E352" s="29">
        <v>127</v>
      </c>
      <c r="F352" s="29"/>
      <c r="G352" s="29"/>
      <c r="H352" s="29">
        <v>12</v>
      </c>
      <c r="I352" s="29">
        <v>30</v>
      </c>
      <c r="J352" s="29"/>
      <c r="K352" s="29"/>
      <c r="L352" s="29"/>
      <c r="M352" s="29"/>
      <c r="N352" s="29"/>
      <c r="O352" s="29"/>
      <c r="P352" s="29"/>
      <c r="Q352" s="29"/>
      <c r="R352" s="29">
        <v>273</v>
      </c>
      <c r="S352" s="29">
        <v>676</v>
      </c>
      <c r="T352" s="29"/>
      <c r="U352" s="29"/>
      <c r="V352" s="29">
        <v>62</v>
      </c>
      <c r="W352" s="29">
        <v>151</v>
      </c>
      <c r="X352" s="29">
        <v>398</v>
      </c>
      <c r="Y352" s="31">
        <v>984</v>
      </c>
    </row>
    <row r="353" spans="1:25" s="21" customFormat="1" x14ac:dyDescent="0.25">
      <c r="A353" s="26">
        <v>349</v>
      </c>
      <c r="B353" s="27" t="s">
        <v>747</v>
      </c>
      <c r="C353" s="28" t="s">
        <v>748</v>
      </c>
      <c r="D353" s="29"/>
      <c r="E353" s="29"/>
      <c r="F353" s="29"/>
      <c r="G353" s="29"/>
      <c r="H353" s="29"/>
      <c r="I353" s="29"/>
      <c r="J353" s="29">
        <v>22</v>
      </c>
      <c r="K353" s="29">
        <v>53</v>
      </c>
      <c r="L353" s="29"/>
      <c r="M353" s="29"/>
      <c r="N353" s="29"/>
      <c r="O353" s="29"/>
      <c r="P353" s="29"/>
      <c r="Q353" s="29"/>
      <c r="R353" s="29">
        <v>579</v>
      </c>
      <c r="S353" s="29">
        <v>1439</v>
      </c>
      <c r="T353" s="29">
        <v>1</v>
      </c>
      <c r="U353" s="29">
        <v>2</v>
      </c>
      <c r="V353" s="29">
        <v>72</v>
      </c>
      <c r="W353" s="29">
        <v>177</v>
      </c>
      <c r="X353" s="29">
        <v>674</v>
      </c>
      <c r="Y353" s="31">
        <v>1671</v>
      </c>
    </row>
    <row r="354" spans="1:25" s="21" customFormat="1" ht="36" x14ac:dyDescent="0.25">
      <c r="A354" s="26">
        <v>350</v>
      </c>
      <c r="B354" s="27" t="s">
        <v>749</v>
      </c>
      <c r="C354" s="28" t="s">
        <v>750</v>
      </c>
      <c r="D354" s="29">
        <v>1596</v>
      </c>
      <c r="E354" s="29">
        <v>3990</v>
      </c>
      <c r="F354" s="29"/>
      <c r="G354" s="29"/>
      <c r="H354" s="29"/>
      <c r="I354" s="29"/>
      <c r="J354" s="29"/>
      <c r="K354" s="29"/>
      <c r="L354" s="29"/>
      <c r="M354" s="29"/>
      <c r="N354" s="29"/>
      <c r="O354" s="29"/>
      <c r="P354" s="29"/>
      <c r="Q354" s="29"/>
      <c r="R354" s="29">
        <v>920</v>
      </c>
      <c r="S354" s="29">
        <v>2300</v>
      </c>
      <c r="T354" s="29">
        <v>2</v>
      </c>
      <c r="U354" s="29">
        <v>3</v>
      </c>
      <c r="V354" s="29">
        <v>1173</v>
      </c>
      <c r="W354" s="29">
        <v>2930</v>
      </c>
      <c r="X354" s="29">
        <v>3691</v>
      </c>
      <c r="Y354" s="31">
        <v>9223</v>
      </c>
    </row>
    <row r="355" spans="1:25" s="21" customFormat="1" ht="36" x14ac:dyDescent="0.25">
      <c r="A355" s="26">
        <v>351</v>
      </c>
      <c r="B355" s="27" t="s">
        <v>751</v>
      </c>
      <c r="C355" s="28" t="s">
        <v>752</v>
      </c>
      <c r="D355" s="29">
        <v>3378</v>
      </c>
      <c r="E355" s="29">
        <v>8444</v>
      </c>
      <c r="F355" s="29"/>
      <c r="G355" s="29"/>
      <c r="H355" s="29"/>
      <c r="I355" s="29"/>
      <c r="J355" s="29">
        <v>782</v>
      </c>
      <c r="K355" s="29">
        <v>1954</v>
      </c>
      <c r="L355" s="29"/>
      <c r="M355" s="29"/>
      <c r="N355" s="29"/>
      <c r="O355" s="29"/>
      <c r="P355" s="29"/>
      <c r="Q355" s="29"/>
      <c r="R355" s="29">
        <v>25562</v>
      </c>
      <c r="S355" s="29">
        <v>63896</v>
      </c>
      <c r="T355" s="29"/>
      <c r="U355" s="29"/>
      <c r="V355" s="29">
        <v>14279</v>
      </c>
      <c r="W355" s="29">
        <v>35690</v>
      </c>
      <c r="X355" s="29">
        <v>44001</v>
      </c>
      <c r="Y355" s="31">
        <v>109984</v>
      </c>
    </row>
    <row r="356" spans="1:25" s="21" customFormat="1" ht="36" x14ac:dyDescent="0.25">
      <c r="A356" s="26">
        <v>352</v>
      </c>
      <c r="B356" s="27" t="s">
        <v>753</v>
      </c>
      <c r="C356" s="28" t="s">
        <v>754</v>
      </c>
      <c r="D356" s="29">
        <v>536</v>
      </c>
      <c r="E356" s="29">
        <v>1340</v>
      </c>
      <c r="F356" s="29"/>
      <c r="G356" s="29"/>
      <c r="H356" s="29">
        <v>20</v>
      </c>
      <c r="I356" s="29">
        <v>50</v>
      </c>
      <c r="J356" s="29">
        <v>144</v>
      </c>
      <c r="K356" s="29">
        <v>358</v>
      </c>
      <c r="L356" s="29"/>
      <c r="M356" s="29"/>
      <c r="N356" s="29"/>
      <c r="O356" s="29"/>
      <c r="P356" s="29"/>
      <c r="Q356" s="29"/>
      <c r="R356" s="29">
        <v>1779</v>
      </c>
      <c r="S356" s="29">
        <v>4433</v>
      </c>
      <c r="T356" s="29"/>
      <c r="U356" s="29"/>
      <c r="V356" s="29">
        <v>267</v>
      </c>
      <c r="W356" s="29">
        <v>665</v>
      </c>
      <c r="X356" s="29">
        <v>2746</v>
      </c>
      <c r="Y356" s="31">
        <v>6846</v>
      </c>
    </row>
    <row r="357" spans="1:25" s="21" customFormat="1" ht="36" x14ac:dyDescent="0.25">
      <c r="A357" s="26">
        <v>353</v>
      </c>
      <c r="B357" s="27" t="s">
        <v>755</v>
      </c>
      <c r="C357" s="28" t="s">
        <v>756</v>
      </c>
      <c r="D357" s="29">
        <v>1332</v>
      </c>
      <c r="E357" s="29">
        <v>3330</v>
      </c>
      <c r="F357" s="29"/>
      <c r="G357" s="29"/>
      <c r="H357" s="29">
        <v>20</v>
      </c>
      <c r="I357" s="29">
        <v>50</v>
      </c>
      <c r="J357" s="29">
        <v>190</v>
      </c>
      <c r="K357" s="29">
        <v>474</v>
      </c>
      <c r="L357" s="29"/>
      <c r="M357" s="29"/>
      <c r="N357" s="29"/>
      <c r="O357" s="29"/>
      <c r="P357" s="29"/>
      <c r="Q357" s="29"/>
      <c r="R357" s="29">
        <v>6373</v>
      </c>
      <c r="S357" s="29">
        <v>15914</v>
      </c>
      <c r="T357" s="29"/>
      <c r="U357" s="29"/>
      <c r="V357" s="29">
        <v>68</v>
      </c>
      <c r="W357" s="29">
        <v>166</v>
      </c>
      <c r="X357" s="29">
        <v>7983</v>
      </c>
      <c r="Y357" s="31">
        <v>19934</v>
      </c>
    </row>
    <row r="358" spans="1:25" s="21" customFormat="1" ht="54" x14ac:dyDescent="0.25">
      <c r="A358" s="26">
        <v>354</v>
      </c>
      <c r="B358" s="27" t="s">
        <v>757</v>
      </c>
      <c r="C358" s="28" t="s">
        <v>758</v>
      </c>
      <c r="D358" s="29"/>
      <c r="E358" s="29"/>
      <c r="F358" s="29"/>
      <c r="G358" s="29"/>
      <c r="H358" s="29">
        <v>40</v>
      </c>
      <c r="I358" s="29">
        <v>100</v>
      </c>
      <c r="J358" s="29">
        <v>490</v>
      </c>
      <c r="K358" s="29">
        <v>1224</v>
      </c>
      <c r="L358" s="29"/>
      <c r="M358" s="29"/>
      <c r="N358" s="29"/>
      <c r="O358" s="29"/>
      <c r="P358" s="29"/>
      <c r="Q358" s="29"/>
      <c r="R358" s="29">
        <v>21578</v>
      </c>
      <c r="S358" s="29">
        <v>53931</v>
      </c>
      <c r="T358" s="29"/>
      <c r="U358" s="29"/>
      <c r="V358" s="29">
        <v>166</v>
      </c>
      <c r="W358" s="29">
        <v>408</v>
      </c>
      <c r="X358" s="29">
        <v>22274</v>
      </c>
      <c r="Y358" s="31">
        <v>55663</v>
      </c>
    </row>
    <row r="359" spans="1:25" s="21" customFormat="1" ht="54" x14ac:dyDescent="0.25">
      <c r="A359" s="26">
        <v>355</v>
      </c>
      <c r="B359" s="27" t="s">
        <v>759</v>
      </c>
      <c r="C359" s="28" t="s">
        <v>760</v>
      </c>
      <c r="D359" s="29">
        <v>32316</v>
      </c>
      <c r="E359" s="29">
        <v>80790</v>
      </c>
      <c r="F359" s="29"/>
      <c r="G359" s="29"/>
      <c r="H359" s="29">
        <v>40</v>
      </c>
      <c r="I359" s="29">
        <v>100</v>
      </c>
      <c r="J359" s="29">
        <v>555</v>
      </c>
      <c r="K359" s="29">
        <v>1387</v>
      </c>
      <c r="L359" s="29"/>
      <c r="M359" s="29"/>
      <c r="N359" s="29"/>
      <c r="O359" s="29"/>
      <c r="P359" s="29"/>
      <c r="Q359" s="29"/>
      <c r="R359" s="29">
        <v>36974</v>
      </c>
      <c r="S359" s="29">
        <v>92421</v>
      </c>
      <c r="T359" s="29"/>
      <c r="U359" s="29"/>
      <c r="V359" s="29">
        <v>603</v>
      </c>
      <c r="W359" s="29">
        <v>1499</v>
      </c>
      <c r="X359" s="29">
        <v>70488</v>
      </c>
      <c r="Y359" s="31">
        <v>176197</v>
      </c>
    </row>
    <row r="360" spans="1:25" s="21" customFormat="1" ht="54" x14ac:dyDescent="0.25">
      <c r="A360" s="26">
        <v>356</v>
      </c>
      <c r="B360" s="27" t="s">
        <v>761</v>
      </c>
      <c r="C360" s="28" t="s">
        <v>762</v>
      </c>
      <c r="D360" s="29">
        <v>21417</v>
      </c>
      <c r="E360" s="29">
        <v>53541</v>
      </c>
      <c r="F360" s="29"/>
      <c r="G360" s="29"/>
      <c r="H360" s="29">
        <v>40</v>
      </c>
      <c r="I360" s="29">
        <v>100</v>
      </c>
      <c r="J360" s="29">
        <v>505</v>
      </c>
      <c r="K360" s="29">
        <v>1261</v>
      </c>
      <c r="L360" s="29"/>
      <c r="M360" s="29"/>
      <c r="N360" s="29"/>
      <c r="O360" s="29"/>
      <c r="P360" s="29"/>
      <c r="Q360" s="29"/>
      <c r="R360" s="29">
        <v>26551</v>
      </c>
      <c r="S360" s="29">
        <v>66364</v>
      </c>
      <c r="T360" s="29"/>
      <c r="U360" s="29"/>
      <c r="V360" s="29">
        <v>358</v>
      </c>
      <c r="W360" s="29">
        <v>890</v>
      </c>
      <c r="X360" s="29">
        <v>48871</v>
      </c>
      <c r="Y360" s="31">
        <v>122156</v>
      </c>
    </row>
    <row r="361" spans="1:25" s="21" customFormat="1" ht="54" x14ac:dyDescent="0.25">
      <c r="A361" s="26">
        <v>357</v>
      </c>
      <c r="B361" s="27" t="s">
        <v>763</v>
      </c>
      <c r="C361" s="28" t="s">
        <v>764</v>
      </c>
      <c r="D361" s="29">
        <v>522</v>
      </c>
      <c r="E361" s="29">
        <v>1304</v>
      </c>
      <c r="F361" s="29">
        <v>101</v>
      </c>
      <c r="G361" s="29">
        <v>252</v>
      </c>
      <c r="H361" s="29">
        <v>20</v>
      </c>
      <c r="I361" s="29">
        <v>50</v>
      </c>
      <c r="J361" s="29">
        <v>460</v>
      </c>
      <c r="K361" s="29">
        <v>1150</v>
      </c>
      <c r="L361" s="29"/>
      <c r="M361" s="29"/>
      <c r="N361" s="29"/>
      <c r="O361" s="29"/>
      <c r="P361" s="29"/>
      <c r="Q361" s="29"/>
      <c r="R361" s="29">
        <v>6785</v>
      </c>
      <c r="S361" s="29">
        <v>16948</v>
      </c>
      <c r="T361" s="29"/>
      <c r="U361" s="29"/>
      <c r="V361" s="29">
        <v>160</v>
      </c>
      <c r="W361" s="29">
        <v>392</v>
      </c>
      <c r="X361" s="29">
        <v>8048</v>
      </c>
      <c r="Y361" s="31">
        <v>20096</v>
      </c>
    </row>
    <row r="362" spans="1:25" s="21" customFormat="1" ht="36" x14ac:dyDescent="0.25">
      <c r="A362" s="26">
        <v>358</v>
      </c>
      <c r="B362" s="27" t="s">
        <v>765</v>
      </c>
      <c r="C362" s="28" t="s">
        <v>766</v>
      </c>
      <c r="D362" s="29">
        <v>72</v>
      </c>
      <c r="E362" s="29">
        <v>178</v>
      </c>
      <c r="F362" s="29"/>
      <c r="G362" s="29"/>
      <c r="H362" s="29"/>
      <c r="I362" s="29"/>
      <c r="J362" s="29">
        <v>34</v>
      </c>
      <c r="K362" s="29">
        <v>83</v>
      </c>
      <c r="L362" s="29"/>
      <c r="M362" s="29"/>
      <c r="N362" s="29"/>
      <c r="O362" s="29"/>
      <c r="P362" s="29"/>
      <c r="Q362" s="29"/>
      <c r="R362" s="29">
        <v>437</v>
      </c>
      <c r="S362" s="29">
        <v>1080</v>
      </c>
      <c r="T362" s="29"/>
      <c r="U362" s="29"/>
      <c r="V362" s="29">
        <v>16</v>
      </c>
      <c r="W362" s="29">
        <v>38</v>
      </c>
      <c r="X362" s="29">
        <v>559</v>
      </c>
      <c r="Y362" s="31">
        <v>1379</v>
      </c>
    </row>
    <row r="363" spans="1:25" s="21" customFormat="1" ht="36" x14ac:dyDescent="0.25">
      <c r="A363" s="26">
        <v>359</v>
      </c>
      <c r="B363" s="27" t="s">
        <v>767</v>
      </c>
      <c r="C363" s="28" t="s">
        <v>768</v>
      </c>
      <c r="D363" s="29"/>
      <c r="E363" s="29"/>
      <c r="F363" s="29"/>
      <c r="G363" s="29"/>
      <c r="H363" s="29"/>
      <c r="I363" s="29"/>
      <c r="J363" s="29">
        <v>33</v>
      </c>
      <c r="K363" s="29">
        <v>81</v>
      </c>
      <c r="L363" s="29"/>
      <c r="M363" s="29"/>
      <c r="N363" s="29"/>
      <c r="O363" s="29"/>
      <c r="P363" s="29"/>
      <c r="Q363" s="29"/>
      <c r="R363" s="29">
        <v>386</v>
      </c>
      <c r="S363" s="29">
        <v>960</v>
      </c>
      <c r="T363" s="29"/>
      <c r="U363" s="29"/>
      <c r="V363" s="29">
        <v>26</v>
      </c>
      <c r="W363" s="29">
        <v>60</v>
      </c>
      <c r="X363" s="29">
        <v>445</v>
      </c>
      <c r="Y363" s="31">
        <v>1101</v>
      </c>
    </row>
    <row r="364" spans="1:25" s="21" customFormat="1" ht="54" x14ac:dyDescent="0.25">
      <c r="A364" s="26">
        <v>360</v>
      </c>
      <c r="B364" s="27" t="s">
        <v>769</v>
      </c>
      <c r="C364" s="28" t="s">
        <v>770</v>
      </c>
      <c r="D364" s="29">
        <v>206</v>
      </c>
      <c r="E364" s="29">
        <v>513</v>
      </c>
      <c r="F364" s="29"/>
      <c r="G364" s="29"/>
      <c r="H364" s="29"/>
      <c r="I364" s="29"/>
      <c r="J364" s="29">
        <v>302</v>
      </c>
      <c r="K364" s="29">
        <v>754</v>
      </c>
      <c r="L364" s="29"/>
      <c r="M364" s="29"/>
      <c r="N364" s="29"/>
      <c r="O364" s="29"/>
      <c r="P364" s="29"/>
      <c r="Q364" s="29"/>
      <c r="R364" s="29">
        <v>577</v>
      </c>
      <c r="S364" s="29">
        <v>1439</v>
      </c>
      <c r="T364" s="29"/>
      <c r="U364" s="29"/>
      <c r="V364" s="29">
        <v>447</v>
      </c>
      <c r="W364" s="29">
        <v>1113</v>
      </c>
      <c r="X364" s="29">
        <v>1532</v>
      </c>
      <c r="Y364" s="31">
        <v>3819</v>
      </c>
    </row>
    <row r="365" spans="1:25" s="21" customFormat="1" ht="36" x14ac:dyDescent="0.25">
      <c r="A365" s="26">
        <v>361</v>
      </c>
      <c r="B365" s="27" t="s">
        <v>771</v>
      </c>
      <c r="C365" s="28" t="s">
        <v>772</v>
      </c>
      <c r="D365" s="29"/>
      <c r="E365" s="29"/>
      <c r="F365" s="29"/>
      <c r="G365" s="29"/>
      <c r="H365" s="29"/>
      <c r="I365" s="29"/>
      <c r="J365" s="29">
        <v>671</v>
      </c>
      <c r="K365" s="29">
        <v>1676</v>
      </c>
      <c r="L365" s="29"/>
      <c r="M365" s="29"/>
      <c r="N365" s="29"/>
      <c r="O365" s="29"/>
      <c r="P365" s="29"/>
      <c r="Q365" s="29"/>
      <c r="R365" s="29">
        <v>4397</v>
      </c>
      <c r="S365" s="29">
        <v>10986</v>
      </c>
      <c r="T365" s="29"/>
      <c r="U365" s="29"/>
      <c r="V365" s="29">
        <v>15750</v>
      </c>
      <c r="W365" s="29">
        <v>39370</v>
      </c>
      <c r="X365" s="29">
        <v>20818</v>
      </c>
      <c r="Y365" s="31">
        <v>52032</v>
      </c>
    </row>
    <row r="366" spans="1:25" s="21" customFormat="1" ht="54" x14ac:dyDescent="0.25">
      <c r="A366" s="26">
        <v>362</v>
      </c>
      <c r="B366" s="27" t="s">
        <v>773</v>
      </c>
      <c r="C366" s="28" t="s">
        <v>774</v>
      </c>
      <c r="D366" s="29">
        <v>63810</v>
      </c>
      <c r="E366" s="29">
        <v>159525</v>
      </c>
      <c r="F366" s="29"/>
      <c r="G366" s="29"/>
      <c r="H366" s="29">
        <v>600</v>
      </c>
      <c r="I366" s="29">
        <v>1500</v>
      </c>
      <c r="J366" s="29">
        <v>2267</v>
      </c>
      <c r="K366" s="29">
        <v>5667</v>
      </c>
      <c r="L366" s="29"/>
      <c r="M366" s="29"/>
      <c r="N366" s="29"/>
      <c r="O366" s="29"/>
      <c r="P366" s="29"/>
      <c r="Q366" s="29"/>
      <c r="R366" s="29">
        <v>142494</v>
      </c>
      <c r="S366" s="29">
        <v>356217</v>
      </c>
      <c r="T366" s="29">
        <v>60</v>
      </c>
      <c r="U366" s="29">
        <v>150</v>
      </c>
      <c r="V366" s="29">
        <v>23090</v>
      </c>
      <c r="W366" s="29">
        <v>57711</v>
      </c>
      <c r="X366" s="29">
        <v>232321</v>
      </c>
      <c r="Y366" s="31">
        <v>580770</v>
      </c>
    </row>
    <row r="367" spans="1:25" s="21" customFormat="1" ht="54" x14ac:dyDescent="0.25">
      <c r="A367" s="26">
        <v>363</v>
      </c>
      <c r="B367" s="27" t="s">
        <v>775</v>
      </c>
      <c r="C367" s="28" t="s">
        <v>776</v>
      </c>
      <c r="D367" s="29">
        <v>197913</v>
      </c>
      <c r="E367" s="29">
        <v>494782</v>
      </c>
      <c r="F367" s="29">
        <v>2622</v>
      </c>
      <c r="G367" s="29">
        <v>6554</v>
      </c>
      <c r="H367" s="29">
        <v>600</v>
      </c>
      <c r="I367" s="29">
        <v>1500</v>
      </c>
      <c r="J367" s="29">
        <v>2449</v>
      </c>
      <c r="K367" s="29">
        <v>6121</v>
      </c>
      <c r="L367" s="29"/>
      <c r="M367" s="29"/>
      <c r="N367" s="29"/>
      <c r="O367" s="29"/>
      <c r="P367" s="29"/>
      <c r="Q367" s="29"/>
      <c r="R367" s="29">
        <v>241441</v>
      </c>
      <c r="S367" s="29">
        <v>603584</v>
      </c>
      <c r="T367" s="29"/>
      <c r="U367" s="29"/>
      <c r="V367" s="29">
        <v>24510</v>
      </c>
      <c r="W367" s="29">
        <v>61261</v>
      </c>
      <c r="X367" s="29">
        <v>469535</v>
      </c>
      <c r="Y367" s="31">
        <v>1173802</v>
      </c>
    </row>
    <row r="368" spans="1:25" s="21" customFormat="1" ht="54" x14ac:dyDescent="0.25">
      <c r="A368" s="26">
        <v>364</v>
      </c>
      <c r="B368" s="27" t="s">
        <v>777</v>
      </c>
      <c r="C368" s="28" t="s">
        <v>778</v>
      </c>
      <c r="D368" s="29">
        <v>101620</v>
      </c>
      <c r="E368" s="29">
        <v>254049</v>
      </c>
      <c r="F368" s="29"/>
      <c r="G368" s="29"/>
      <c r="H368" s="29">
        <v>600</v>
      </c>
      <c r="I368" s="29">
        <v>1500</v>
      </c>
      <c r="J368" s="29">
        <v>2704</v>
      </c>
      <c r="K368" s="29">
        <v>6759</v>
      </c>
      <c r="L368" s="29"/>
      <c r="M368" s="29"/>
      <c r="N368" s="29"/>
      <c r="O368" s="29"/>
      <c r="P368" s="29"/>
      <c r="Q368" s="29"/>
      <c r="R368" s="29">
        <v>107928</v>
      </c>
      <c r="S368" s="29">
        <v>269808</v>
      </c>
      <c r="T368" s="29"/>
      <c r="U368" s="29"/>
      <c r="V368" s="29">
        <v>20857</v>
      </c>
      <c r="W368" s="29">
        <v>52132</v>
      </c>
      <c r="X368" s="29">
        <v>233709</v>
      </c>
      <c r="Y368" s="31">
        <v>584248</v>
      </c>
    </row>
    <row r="369" spans="1:25" s="21" customFormat="1" ht="90" x14ac:dyDescent="0.25">
      <c r="A369" s="26">
        <v>365</v>
      </c>
      <c r="B369" s="27" t="s">
        <v>779</v>
      </c>
      <c r="C369" s="28" t="s">
        <v>780</v>
      </c>
      <c r="D369" s="29">
        <v>926</v>
      </c>
      <c r="E369" s="29">
        <v>2315</v>
      </c>
      <c r="F369" s="29"/>
      <c r="G369" s="29"/>
      <c r="H369" s="29">
        <v>20</v>
      </c>
      <c r="I369" s="29">
        <v>50</v>
      </c>
      <c r="J369" s="29">
        <v>1039</v>
      </c>
      <c r="K369" s="29">
        <v>2597</v>
      </c>
      <c r="L369" s="29"/>
      <c r="M369" s="29"/>
      <c r="N369" s="29"/>
      <c r="O369" s="29"/>
      <c r="P369" s="29"/>
      <c r="Q369" s="29"/>
      <c r="R369" s="29">
        <v>375</v>
      </c>
      <c r="S369" s="29">
        <v>933</v>
      </c>
      <c r="T369" s="29"/>
      <c r="U369" s="29"/>
      <c r="V369" s="29">
        <v>1164</v>
      </c>
      <c r="W369" s="29">
        <v>2909</v>
      </c>
      <c r="X369" s="29">
        <v>3524</v>
      </c>
      <c r="Y369" s="31">
        <v>8804</v>
      </c>
    </row>
    <row r="370" spans="1:25" s="21" customFormat="1" ht="90" x14ac:dyDescent="0.25">
      <c r="A370" s="26">
        <v>366</v>
      </c>
      <c r="B370" s="27" t="s">
        <v>781</v>
      </c>
      <c r="C370" s="28" t="s">
        <v>782</v>
      </c>
      <c r="D370" s="29">
        <v>351</v>
      </c>
      <c r="E370" s="29">
        <v>876</v>
      </c>
      <c r="F370" s="29"/>
      <c r="G370" s="29"/>
      <c r="H370" s="29">
        <v>20</v>
      </c>
      <c r="I370" s="29">
        <v>50</v>
      </c>
      <c r="J370" s="29">
        <v>513</v>
      </c>
      <c r="K370" s="29">
        <v>1282</v>
      </c>
      <c r="L370" s="29"/>
      <c r="M370" s="29"/>
      <c r="N370" s="29"/>
      <c r="O370" s="29"/>
      <c r="P370" s="29"/>
      <c r="Q370" s="29"/>
      <c r="R370" s="29">
        <v>234</v>
      </c>
      <c r="S370" s="29">
        <v>583</v>
      </c>
      <c r="T370" s="29"/>
      <c r="U370" s="29"/>
      <c r="V370" s="29">
        <v>668</v>
      </c>
      <c r="W370" s="29">
        <v>1666</v>
      </c>
      <c r="X370" s="29">
        <v>1786</v>
      </c>
      <c r="Y370" s="31">
        <v>4457</v>
      </c>
    </row>
    <row r="371" spans="1:25" s="21" customFormat="1" ht="36" x14ac:dyDescent="0.25">
      <c r="A371" s="26">
        <v>367</v>
      </c>
      <c r="B371" s="27" t="s">
        <v>783</v>
      </c>
      <c r="C371" s="28" t="s">
        <v>784</v>
      </c>
      <c r="D371" s="29">
        <v>862</v>
      </c>
      <c r="E371" s="29">
        <v>2154</v>
      </c>
      <c r="F371" s="29"/>
      <c r="G371" s="29"/>
      <c r="H371" s="29"/>
      <c r="I371" s="29"/>
      <c r="J371" s="29">
        <v>95</v>
      </c>
      <c r="K371" s="29">
        <v>237</v>
      </c>
      <c r="L371" s="29"/>
      <c r="M371" s="29"/>
      <c r="N371" s="29"/>
      <c r="O371" s="29"/>
      <c r="P371" s="29"/>
      <c r="Q371" s="29"/>
      <c r="R371" s="29">
        <v>40</v>
      </c>
      <c r="S371" s="29">
        <v>100</v>
      </c>
      <c r="T371" s="29"/>
      <c r="U371" s="29"/>
      <c r="V371" s="29"/>
      <c r="W371" s="29"/>
      <c r="X371" s="29">
        <v>997</v>
      </c>
      <c r="Y371" s="31">
        <v>2491</v>
      </c>
    </row>
    <row r="372" spans="1:25" s="21" customFormat="1" ht="90" x14ac:dyDescent="0.25">
      <c r="A372" s="26">
        <v>368</v>
      </c>
      <c r="B372" s="27" t="s">
        <v>785</v>
      </c>
      <c r="C372" s="28" t="s">
        <v>786</v>
      </c>
      <c r="D372" s="29">
        <v>2557</v>
      </c>
      <c r="E372" s="29">
        <v>6391</v>
      </c>
      <c r="F372" s="29">
        <v>300</v>
      </c>
      <c r="G372" s="29">
        <v>750</v>
      </c>
      <c r="H372" s="29"/>
      <c r="I372" s="29"/>
      <c r="J372" s="29"/>
      <c r="K372" s="29"/>
      <c r="L372" s="29">
        <v>2040</v>
      </c>
      <c r="M372" s="29">
        <v>5100</v>
      </c>
      <c r="N372" s="29"/>
      <c r="O372" s="29"/>
      <c r="P372" s="29"/>
      <c r="Q372" s="29"/>
      <c r="R372" s="29"/>
      <c r="S372" s="29"/>
      <c r="T372" s="29"/>
      <c r="U372" s="29"/>
      <c r="V372" s="29"/>
      <c r="W372" s="29"/>
      <c r="X372" s="29">
        <v>4897</v>
      </c>
      <c r="Y372" s="31">
        <v>12241</v>
      </c>
    </row>
    <row r="373" spans="1:25" s="21" customFormat="1" ht="90" x14ac:dyDescent="0.25">
      <c r="A373" s="26">
        <v>369</v>
      </c>
      <c r="B373" s="27" t="s">
        <v>787</v>
      </c>
      <c r="C373" s="28" t="s">
        <v>788</v>
      </c>
      <c r="D373" s="29">
        <v>150</v>
      </c>
      <c r="E373" s="29">
        <v>375</v>
      </c>
      <c r="F373" s="29"/>
      <c r="G373" s="29"/>
      <c r="H373" s="29">
        <v>352</v>
      </c>
      <c r="I373" s="29">
        <v>879</v>
      </c>
      <c r="J373" s="29">
        <v>166</v>
      </c>
      <c r="K373" s="29">
        <v>414</v>
      </c>
      <c r="L373" s="29"/>
      <c r="M373" s="29"/>
      <c r="N373" s="29"/>
      <c r="O373" s="29"/>
      <c r="P373" s="29"/>
      <c r="Q373" s="29"/>
      <c r="R373" s="29">
        <v>9202</v>
      </c>
      <c r="S373" s="29">
        <v>22994</v>
      </c>
      <c r="T373" s="29"/>
      <c r="U373" s="29"/>
      <c r="V373" s="29">
        <v>3942</v>
      </c>
      <c r="W373" s="29">
        <v>9851</v>
      </c>
      <c r="X373" s="29">
        <v>13812</v>
      </c>
      <c r="Y373" s="31">
        <v>34513</v>
      </c>
    </row>
    <row r="374" spans="1:25" s="21" customFormat="1" ht="54" x14ac:dyDescent="0.25">
      <c r="A374" s="26">
        <v>370</v>
      </c>
      <c r="B374" s="27" t="s">
        <v>789</v>
      </c>
      <c r="C374" s="28" t="s">
        <v>790</v>
      </c>
      <c r="D374" s="29">
        <v>95716</v>
      </c>
      <c r="E374" s="29">
        <v>239288</v>
      </c>
      <c r="F374" s="29"/>
      <c r="G374" s="29"/>
      <c r="H374" s="29"/>
      <c r="I374" s="29"/>
      <c r="J374" s="29"/>
      <c r="K374" s="29"/>
      <c r="L374" s="29"/>
      <c r="M374" s="29"/>
      <c r="N374" s="29"/>
      <c r="O374" s="29"/>
      <c r="P374" s="29"/>
      <c r="Q374" s="29"/>
      <c r="R374" s="29">
        <v>1394</v>
      </c>
      <c r="S374" s="29">
        <v>3484</v>
      </c>
      <c r="T374" s="29"/>
      <c r="U374" s="29"/>
      <c r="V374" s="29"/>
      <c r="W374" s="29"/>
      <c r="X374" s="29">
        <v>97110</v>
      </c>
      <c r="Y374" s="31">
        <v>242772</v>
      </c>
    </row>
    <row r="375" spans="1:25" s="21" customFormat="1" ht="54" x14ac:dyDescent="0.25">
      <c r="A375" s="26">
        <v>371</v>
      </c>
      <c r="B375" s="27" t="s">
        <v>791</v>
      </c>
      <c r="C375" s="28" t="s">
        <v>792</v>
      </c>
      <c r="D375" s="29">
        <v>1193</v>
      </c>
      <c r="E375" s="29">
        <v>2981</v>
      </c>
      <c r="F375" s="29"/>
      <c r="G375" s="29"/>
      <c r="H375" s="29"/>
      <c r="I375" s="29"/>
      <c r="J375" s="29"/>
      <c r="K375" s="29"/>
      <c r="L375" s="29"/>
      <c r="M375" s="29"/>
      <c r="N375" s="29"/>
      <c r="O375" s="29"/>
      <c r="P375" s="29"/>
      <c r="Q375" s="29"/>
      <c r="R375" s="29">
        <v>1893</v>
      </c>
      <c r="S375" s="29">
        <v>4732</v>
      </c>
      <c r="T375" s="29"/>
      <c r="U375" s="29"/>
      <c r="V375" s="29"/>
      <c r="W375" s="29"/>
      <c r="X375" s="29">
        <v>3086</v>
      </c>
      <c r="Y375" s="31">
        <v>7713</v>
      </c>
    </row>
    <row r="376" spans="1:25" s="21" customFormat="1" ht="36" x14ac:dyDescent="0.25">
      <c r="A376" s="26">
        <v>372</v>
      </c>
      <c r="B376" s="27" t="s">
        <v>795</v>
      </c>
      <c r="C376" s="28" t="s">
        <v>796</v>
      </c>
      <c r="D376" s="29">
        <v>1992</v>
      </c>
      <c r="E376" s="29">
        <v>4978</v>
      </c>
      <c r="F376" s="29"/>
      <c r="G376" s="29"/>
      <c r="H376" s="29"/>
      <c r="I376" s="29"/>
      <c r="J376" s="29">
        <v>538</v>
      </c>
      <c r="K376" s="29">
        <v>1345</v>
      </c>
      <c r="L376" s="29"/>
      <c r="M376" s="29"/>
      <c r="N376" s="29"/>
      <c r="O376" s="29"/>
      <c r="P376" s="29"/>
      <c r="Q376" s="29"/>
      <c r="R376" s="29">
        <v>718</v>
      </c>
      <c r="S376" s="29">
        <v>1794</v>
      </c>
      <c r="T376" s="29"/>
      <c r="U376" s="29"/>
      <c r="V376" s="29"/>
      <c r="W376" s="29"/>
      <c r="X376" s="29">
        <v>3248</v>
      </c>
      <c r="Y376" s="31">
        <v>8117</v>
      </c>
    </row>
    <row r="377" spans="1:25" s="21" customFormat="1" ht="162" x14ac:dyDescent="0.25">
      <c r="A377" s="26">
        <v>373</v>
      </c>
      <c r="B377" s="27" t="s">
        <v>801</v>
      </c>
      <c r="C377" s="28" t="s">
        <v>802</v>
      </c>
      <c r="D377" s="29"/>
      <c r="E377" s="29"/>
      <c r="F377" s="29"/>
      <c r="G377" s="29"/>
      <c r="H377" s="29"/>
      <c r="I377" s="29"/>
      <c r="J377" s="29"/>
      <c r="K377" s="29"/>
      <c r="L377" s="29"/>
      <c r="M377" s="29"/>
      <c r="N377" s="29">
        <v>28628</v>
      </c>
      <c r="O377" s="29">
        <v>71570</v>
      </c>
      <c r="P377" s="29"/>
      <c r="Q377" s="29"/>
      <c r="R377" s="29">
        <v>12960</v>
      </c>
      <c r="S377" s="29">
        <v>32400</v>
      </c>
      <c r="T377" s="29"/>
      <c r="U377" s="29"/>
      <c r="V377" s="29">
        <v>3</v>
      </c>
      <c r="W377" s="29">
        <v>6</v>
      </c>
      <c r="X377" s="29">
        <v>41591</v>
      </c>
      <c r="Y377" s="31">
        <v>103976</v>
      </c>
    </row>
    <row r="378" spans="1:25" s="21" customFormat="1" ht="36" x14ac:dyDescent="0.25">
      <c r="A378" s="26">
        <v>374</v>
      </c>
      <c r="B378" s="27" t="s">
        <v>803</v>
      </c>
      <c r="C378" s="28" t="s">
        <v>804</v>
      </c>
      <c r="D378" s="29"/>
      <c r="E378" s="29"/>
      <c r="F378" s="29"/>
      <c r="G378" s="29"/>
      <c r="H378" s="29"/>
      <c r="I378" s="29"/>
      <c r="J378" s="29"/>
      <c r="K378" s="29"/>
      <c r="L378" s="29"/>
      <c r="M378" s="29"/>
      <c r="N378" s="29"/>
      <c r="O378" s="29"/>
      <c r="P378" s="29"/>
      <c r="Q378" s="29"/>
      <c r="R378" s="29"/>
      <c r="S378" s="29"/>
      <c r="T378" s="29"/>
      <c r="U378" s="29"/>
      <c r="V378" s="29">
        <v>296</v>
      </c>
      <c r="W378" s="29">
        <v>739</v>
      </c>
      <c r="X378" s="29">
        <v>296</v>
      </c>
      <c r="Y378" s="31">
        <v>739</v>
      </c>
    </row>
    <row r="379" spans="1:25" s="21" customFormat="1" ht="90" x14ac:dyDescent="0.25">
      <c r="A379" s="26">
        <v>375</v>
      </c>
      <c r="B379" s="27" t="s">
        <v>805</v>
      </c>
      <c r="C379" s="28" t="s">
        <v>806</v>
      </c>
      <c r="D379" s="29">
        <v>24431</v>
      </c>
      <c r="E379" s="29">
        <v>61077</v>
      </c>
      <c r="F379" s="29"/>
      <c r="G379" s="29"/>
      <c r="H379" s="29"/>
      <c r="I379" s="29"/>
      <c r="J379" s="29"/>
      <c r="K379" s="29"/>
      <c r="L379" s="29"/>
      <c r="M379" s="29"/>
      <c r="N379" s="29"/>
      <c r="O379" s="29"/>
      <c r="P379" s="29"/>
      <c r="Q379" s="29"/>
      <c r="R379" s="29">
        <v>27</v>
      </c>
      <c r="S379" s="29">
        <v>67</v>
      </c>
      <c r="T379" s="29"/>
      <c r="U379" s="29"/>
      <c r="V379" s="29">
        <v>207</v>
      </c>
      <c r="W379" s="29">
        <v>514</v>
      </c>
      <c r="X379" s="29">
        <v>24665</v>
      </c>
      <c r="Y379" s="31">
        <v>61658</v>
      </c>
    </row>
    <row r="380" spans="1:25" s="21" customFormat="1" ht="72" x14ac:dyDescent="0.25">
      <c r="A380" s="26">
        <v>376</v>
      </c>
      <c r="B380" s="27" t="s">
        <v>811</v>
      </c>
      <c r="C380" s="28" t="s">
        <v>812</v>
      </c>
      <c r="D380" s="29"/>
      <c r="E380" s="29"/>
      <c r="F380" s="29"/>
      <c r="G380" s="29"/>
      <c r="H380" s="29">
        <v>82</v>
      </c>
      <c r="I380" s="29">
        <v>204</v>
      </c>
      <c r="J380" s="29">
        <v>178</v>
      </c>
      <c r="K380" s="29">
        <v>443</v>
      </c>
      <c r="L380" s="29"/>
      <c r="M380" s="29"/>
      <c r="N380" s="29"/>
      <c r="O380" s="29"/>
      <c r="P380" s="29"/>
      <c r="Q380" s="29"/>
      <c r="R380" s="29">
        <v>759</v>
      </c>
      <c r="S380" s="29">
        <v>1893</v>
      </c>
      <c r="T380" s="29">
        <v>11</v>
      </c>
      <c r="U380" s="29">
        <v>27</v>
      </c>
      <c r="V380" s="29">
        <v>29</v>
      </c>
      <c r="W380" s="29">
        <v>69</v>
      </c>
      <c r="X380" s="29">
        <v>1059</v>
      </c>
      <c r="Y380" s="31">
        <v>2636</v>
      </c>
    </row>
    <row r="381" spans="1:25" s="21" customFormat="1" ht="72" x14ac:dyDescent="0.25">
      <c r="A381" s="26">
        <v>377</v>
      </c>
      <c r="B381" s="27" t="s">
        <v>813</v>
      </c>
      <c r="C381" s="28" t="s">
        <v>814</v>
      </c>
      <c r="D381" s="29"/>
      <c r="E381" s="29"/>
      <c r="F381" s="29"/>
      <c r="G381" s="29"/>
      <c r="H381" s="29">
        <v>100</v>
      </c>
      <c r="I381" s="29">
        <v>250</v>
      </c>
      <c r="J381" s="29">
        <v>260</v>
      </c>
      <c r="K381" s="29">
        <v>649</v>
      </c>
      <c r="L381" s="29"/>
      <c r="M381" s="29"/>
      <c r="N381" s="29"/>
      <c r="O381" s="29"/>
      <c r="P381" s="29"/>
      <c r="Q381" s="29"/>
      <c r="R381" s="29">
        <v>1289</v>
      </c>
      <c r="S381" s="29">
        <v>3216</v>
      </c>
      <c r="T381" s="29">
        <v>14</v>
      </c>
      <c r="U381" s="29">
        <v>34</v>
      </c>
      <c r="V381" s="29">
        <v>24</v>
      </c>
      <c r="W381" s="29">
        <v>57</v>
      </c>
      <c r="X381" s="29">
        <v>1687</v>
      </c>
      <c r="Y381" s="31">
        <v>4206</v>
      </c>
    </row>
    <row r="382" spans="1:25" s="21" customFormat="1" ht="72" x14ac:dyDescent="0.25">
      <c r="A382" s="26">
        <v>378</v>
      </c>
      <c r="B382" s="27" t="s">
        <v>815</v>
      </c>
      <c r="C382" s="28" t="s">
        <v>816</v>
      </c>
      <c r="D382" s="29"/>
      <c r="E382" s="29"/>
      <c r="F382" s="29"/>
      <c r="G382" s="29"/>
      <c r="H382" s="29">
        <v>104</v>
      </c>
      <c r="I382" s="29">
        <v>259</v>
      </c>
      <c r="J382" s="29">
        <v>242</v>
      </c>
      <c r="K382" s="29">
        <v>603</v>
      </c>
      <c r="L382" s="29"/>
      <c r="M382" s="29"/>
      <c r="N382" s="29"/>
      <c r="O382" s="29"/>
      <c r="P382" s="29"/>
      <c r="Q382" s="29"/>
      <c r="R382" s="29">
        <v>1101</v>
      </c>
      <c r="S382" s="29">
        <v>2745</v>
      </c>
      <c r="T382" s="29">
        <v>17</v>
      </c>
      <c r="U382" s="29">
        <v>41</v>
      </c>
      <c r="V382" s="29">
        <v>273</v>
      </c>
      <c r="W382" s="29">
        <v>679</v>
      </c>
      <c r="X382" s="29">
        <v>1737</v>
      </c>
      <c r="Y382" s="31">
        <v>4327</v>
      </c>
    </row>
    <row r="383" spans="1:25" s="21" customFormat="1" ht="252" x14ac:dyDescent="0.25">
      <c r="A383" s="26">
        <v>379</v>
      </c>
      <c r="B383" s="27" t="s">
        <v>817</v>
      </c>
      <c r="C383" s="28" t="s">
        <v>818</v>
      </c>
      <c r="D383" s="29"/>
      <c r="E383" s="29"/>
      <c r="F383" s="29"/>
      <c r="G383" s="29"/>
      <c r="H383" s="29"/>
      <c r="I383" s="29"/>
      <c r="J383" s="29"/>
      <c r="K383" s="29"/>
      <c r="L383" s="29">
        <v>474796</v>
      </c>
      <c r="M383" s="29">
        <v>1186988</v>
      </c>
      <c r="N383" s="29"/>
      <c r="O383" s="29"/>
      <c r="P383" s="29"/>
      <c r="Q383" s="29"/>
      <c r="R383" s="29"/>
      <c r="S383" s="29"/>
      <c r="T383" s="29">
        <v>1</v>
      </c>
      <c r="U383" s="29">
        <v>1</v>
      </c>
      <c r="V383" s="29">
        <v>1</v>
      </c>
      <c r="W383" s="29">
        <v>2</v>
      </c>
      <c r="X383" s="29">
        <v>474798</v>
      </c>
      <c r="Y383" s="31">
        <v>1186991</v>
      </c>
    </row>
    <row r="384" spans="1:25" s="21" customFormat="1" ht="72" x14ac:dyDescent="0.25">
      <c r="A384" s="26">
        <v>380</v>
      </c>
      <c r="B384" s="27" t="s">
        <v>819</v>
      </c>
      <c r="C384" s="28" t="s">
        <v>820</v>
      </c>
      <c r="D384" s="29"/>
      <c r="E384" s="29"/>
      <c r="F384" s="29"/>
      <c r="G384" s="29"/>
      <c r="H384" s="29"/>
      <c r="I384" s="29"/>
      <c r="J384" s="29"/>
      <c r="K384" s="29"/>
      <c r="L384" s="29">
        <v>418050</v>
      </c>
      <c r="M384" s="29">
        <v>1045123</v>
      </c>
      <c r="N384" s="29"/>
      <c r="O384" s="29"/>
      <c r="P384" s="29"/>
      <c r="Q384" s="29"/>
      <c r="R384" s="29"/>
      <c r="S384" s="29"/>
      <c r="T384" s="29">
        <v>1</v>
      </c>
      <c r="U384" s="29">
        <v>1</v>
      </c>
      <c r="V384" s="29">
        <v>7</v>
      </c>
      <c r="W384" s="29">
        <v>17</v>
      </c>
      <c r="X384" s="29">
        <v>418058</v>
      </c>
      <c r="Y384" s="31">
        <v>1045141</v>
      </c>
    </row>
    <row r="385" spans="1:25" s="21" customFormat="1" ht="36" x14ac:dyDescent="0.25">
      <c r="A385" s="26">
        <v>381</v>
      </c>
      <c r="B385" s="27" t="s">
        <v>821</v>
      </c>
      <c r="C385" s="28" t="s">
        <v>822</v>
      </c>
      <c r="D385" s="29"/>
      <c r="E385" s="29"/>
      <c r="F385" s="29"/>
      <c r="G385" s="29"/>
      <c r="H385" s="29"/>
      <c r="I385" s="29"/>
      <c r="J385" s="29"/>
      <c r="K385" s="29"/>
      <c r="L385" s="29"/>
      <c r="M385" s="29"/>
      <c r="N385" s="29"/>
      <c r="O385" s="29"/>
      <c r="P385" s="29"/>
      <c r="Q385" s="29"/>
      <c r="R385" s="29">
        <v>16000</v>
      </c>
      <c r="S385" s="29">
        <v>40000</v>
      </c>
      <c r="T385" s="29"/>
      <c r="U385" s="29"/>
      <c r="V385" s="29">
        <v>1680</v>
      </c>
      <c r="W385" s="29">
        <v>4200</v>
      </c>
      <c r="X385" s="29">
        <v>17680</v>
      </c>
      <c r="Y385" s="31">
        <v>44200</v>
      </c>
    </row>
    <row r="386" spans="1:25" s="21" customFormat="1" ht="36" x14ac:dyDescent="0.25">
      <c r="A386" s="26">
        <v>382</v>
      </c>
      <c r="B386" s="27" t="s">
        <v>823</v>
      </c>
      <c r="C386" s="28" t="s">
        <v>824</v>
      </c>
      <c r="D386" s="29"/>
      <c r="E386" s="29"/>
      <c r="F386" s="29"/>
      <c r="G386" s="29"/>
      <c r="H386" s="29"/>
      <c r="I386" s="29"/>
      <c r="J386" s="29"/>
      <c r="K386" s="29"/>
      <c r="L386" s="29"/>
      <c r="M386" s="29"/>
      <c r="N386" s="29"/>
      <c r="O386" s="29"/>
      <c r="P386" s="29"/>
      <c r="Q386" s="29"/>
      <c r="R386" s="29">
        <v>48000</v>
      </c>
      <c r="S386" s="29">
        <v>120000</v>
      </c>
      <c r="T386" s="29"/>
      <c r="U386" s="29"/>
      <c r="V386" s="29">
        <v>1140</v>
      </c>
      <c r="W386" s="29">
        <v>2850</v>
      </c>
      <c r="X386" s="29">
        <v>49140</v>
      </c>
      <c r="Y386" s="31">
        <v>122850</v>
      </c>
    </row>
    <row r="387" spans="1:25" s="21" customFormat="1" ht="36" x14ac:dyDescent="0.25">
      <c r="A387" s="26">
        <v>383</v>
      </c>
      <c r="B387" s="27" t="s">
        <v>825</v>
      </c>
      <c r="C387" s="28" t="s">
        <v>826</v>
      </c>
      <c r="D387" s="29"/>
      <c r="E387" s="29"/>
      <c r="F387" s="29"/>
      <c r="G387" s="29"/>
      <c r="H387" s="29"/>
      <c r="I387" s="29"/>
      <c r="J387" s="29"/>
      <c r="K387" s="29"/>
      <c r="L387" s="29"/>
      <c r="M387" s="29"/>
      <c r="N387" s="29"/>
      <c r="O387" s="29"/>
      <c r="P387" s="29"/>
      <c r="Q387" s="29"/>
      <c r="R387" s="29">
        <v>16000</v>
      </c>
      <c r="S387" s="29">
        <v>40000</v>
      </c>
      <c r="T387" s="29"/>
      <c r="U387" s="29"/>
      <c r="V387" s="29">
        <v>960</v>
      </c>
      <c r="W387" s="29">
        <v>2400</v>
      </c>
      <c r="X387" s="29">
        <v>16960</v>
      </c>
      <c r="Y387" s="31">
        <v>42400</v>
      </c>
    </row>
    <row r="388" spans="1:25" s="21" customFormat="1" ht="90" x14ac:dyDescent="0.25">
      <c r="A388" s="26">
        <v>384</v>
      </c>
      <c r="B388" s="30" t="s">
        <v>75</v>
      </c>
      <c r="C388" s="28" t="s">
        <v>76</v>
      </c>
      <c r="D388" s="29">
        <v>5712</v>
      </c>
      <c r="E388" s="29">
        <v>14280</v>
      </c>
      <c r="F388" s="29"/>
      <c r="G388" s="29"/>
      <c r="H388" s="29">
        <v>4</v>
      </c>
      <c r="I388" s="29">
        <v>10</v>
      </c>
      <c r="J388" s="29">
        <v>802</v>
      </c>
      <c r="K388" s="29">
        <v>2003</v>
      </c>
      <c r="L388" s="29"/>
      <c r="M388" s="29"/>
      <c r="N388" s="29"/>
      <c r="O388" s="29"/>
      <c r="P388" s="29"/>
      <c r="Q388" s="29"/>
      <c r="R388" s="29">
        <v>16975</v>
      </c>
      <c r="S388" s="29">
        <v>42425</v>
      </c>
      <c r="T388" s="29"/>
      <c r="U388" s="29"/>
      <c r="V388" s="29">
        <v>33</v>
      </c>
      <c r="W388" s="29">
        <v>80</v>
      </c>
      <c r="X388" s="29">
        <v>23526</v>
      </c>
      <c r="Y388" s="31">
        <v>58798</v>
      </c>
    </row>
    <row r="389" spans="1:25" s="21" customFormat="1" ht="54" x14ac:dyDescent="0.25">
      <c r="A389" s="26">
        <v>385</v>
      </c>
      <c r="B389" s="30" t="s">
        <v>77</v>
      </c>
      <c r="C389" s="28" t="s">
        <v>78</v>
      </c>
      <c r="D389" s="29">
        <v>16658</v>
      </c>
      <c r="E389" s="29">
        <v>41643</v>
      </c>
      <c r="F389" s="29"/>
      <c r="G389" s="29"/>
      <c r="H389" s="29">
        <v>40</v>
      </c>
      <c r="I389" s="29">
        <v>100</v>
      </c>
      <c r="J389" s="29"/>
      <c r="K389" s="29"/>
      <c r="L389" s="29"/>
      <c r="M389" s="29"/>
      <c r="N389" s="29"/>
      <c r="O389" s="29"/>
      <c r="P389" s="29"/>
      <c r="Q389" s="29"/>
      <c r="R389" s="29">
        <v>7352</v>
      </c>
      <c r="S389" s="29">
        <v>18373</v>
      </c>
      <c r="T389" s="29"/>
      <c r="U389" s="29"/>
      <c r="V389" s="29">
        <v>565</v>
      </c>
      <c r="W389" s="29">
        <v>1405</v>
      </c>
      <c r="X389" s="29">
        <v>24615</v>
      </c>
      <c r="Y389" s="31">
        <v>61521</v>
      </c>
    </row>
    <row r="390" spans="1:25" s="21" customFormat="1" ht="36" x14ac:dyDescent="0.25">
      <c r="A390" s="26">
        <v>386</v>
      </c>
      <c r="B390" s="30" t="s">
        <v>89</v>
      </c>
      <c r="C390" s="28" t="s">
        <v>90</v>
      </c>
      <c r="D390" s="29"/>
      <c r="E390" s="29"/>
      <c r="F390" s="29"/>
      <c r="G390" s="29"/>
      <c r="H390" s="29">
        <v>400</v>
      </c>
      <c r="I390" s="29">
        <v>1000</v>
      </c>
      <c r="J390" s="29"/>
      <c r="K390" s="29"/>
      <c r="L390" s="29"/>
      <c r="M390" s="29"/>
      <c r="N390" s="29"/>
      <c r="O390" s="29"/>
      <c r="P390" s="29"/>
      <c r="Q390" s="29"/>
      <c r="R390" s="29">
        <v>2899</v>
      </c>
      <c r="S390" s="29">
        <v>7239</v>
      </c>
      <c r="T390" s="29">
        <v>91</v>
      </c>
      <c r="U390" s="29">
        <v>226</v>
      </c>
      <c r="V390" s="29">
        <v>723</v>
      </c>
      <c r="W390" s="29">
        <v>1800</v>
      </c>
      <c r="X390" s="29">
        <v>4113</v>
      </c>
      <c r="Y390" s="31">
        <v>10265</v>
      </c>
    </row>
    <row r="391" spans="1:25" s="21" customFormat="1" ht="36" x14ac:dyDescent="0.25">
      <c r="A391" s="26">
        <v>387</v>
      </c>
      <c r="B391" s="30" t="s">
        <v>91</v>
      </c>
      <c r="C391" s="28" t="s">
        <v>92</v>
      </c>
      <c r="D391" s="29">
        <v>7119</v>
      </c>
      <c r="E391" s="29">
        <v>17797</v>
      </c>
      <c r="F391" s="29"/>
      <c r="G391" s="29"/>
      <c r="H391" s="29">
        <v>40</v>
      </c>
      <c r="I391" s="29">
        <v>100</v>
      </c>
      <c r="J391" s="29">
        <v>195</v>
      </c>
      <c r="K391" s="29">
        <v>486</v>
      </c>
      <c r="L391" s="29"/>
      <c r="M391" s="29"/>
      <c r="N391" s="29"/>
      <c r="O391" s="29"/>
      <c r="P391" s="29"/>
      <c r="Q391" s="29"/>
      <c r="R391" s="29">
        <v>18500</v>
      </c>
      <c r="S391" s="29">
        <v>46232</v>
      </c>
      <c r="T391" s="29">
        <v>2</v>
      </c>
      <c r="U391" s="29">
        <v>5</v>
      </c>
      <c r="V391" s="29">
        <v>1141</v>
      </c>
      <c r="W391" s="29">
        <v>2845</v>
      </c>
      <c r="X391" s="29">
        <v>26997</v>
      </c>
      <c r="Y391" s="31">
        <v>67465</v>
      </c>
    </row>
    <row r="392" spans="1:25" s="21" customFormat="1" ht="144" x14ac:dyDescent="0.25">
      <c r="A392" s="26">
        <v>388</v>
      </c>
      <c r="B392" s="30" t="s">
        <v>447</v>
      </c>
      <c r="C392" s="28" t="s">
        <v>448</v>
      </c>
      <c r="D392" s="29">
        <v>30</v>
      </c>
      <c r="E392" s="29">
        <v>75</v>
      </c>
      <c r="F392" s="29"/>
      <c r="G392" s="29"/>
      <c r="H392" s="29"/>
      <c r="I392" s="29"/>
      <c r="J392" s="29"/>
      <c r="K392" s="29"/>
      <c r="L392" s="29"/>
      <c r="M392" s="29"/>
      <c r="N392" s="29"/>
      <c r="O392" s="29"/>
      <c r="P392" s="29"/>
      <c r="Q392" s="29"/>
      <c r="R392" s="29">
        <v>107</v>
      </c>
      <c r="S392" s="29">
        <v>266</v>
      </c>
      <c r="T392" s="29"/>
      <c r="U392" s="29"/>
      <c r="V392" s="29">
        <v>5</v>
      </c>
      <c r="W392" s="29">
        <v>12</v>
      </c>
      <c r="X392" s="29">
        <v>142</v>
      </c>
      <c r="Y392" s="31">
        <v>353</v>
      </c>
    </row>
    <row r="393" spans="1:25" s="21" customFormat="1" ht="54" x14ac:dyDescent="0.25">
      <c r="A393" s="26">
        <v>389</v>
      </c>
      <c r="B393" s="30" t="s">
        <v>461</v>
      </c>
      <c r="C393" s="28" t="s">
        <v>462</v>
      </c>
      <c r="D393" s="29">
        <v>5199042</v>
      </c>
      <c r="E393" s="29">
        <v>12997603</v>
      </c>
      <c r="F393" s="29"/>
      <c r="G393" s="29"/>
      <c r="H393" s="29"/>
      <c r="I393" s="29"/>
      <c r="J393" s="29"/>
      <c r="K393" s="29"/>
      <c r="L393" s="29"/>
      <c r="M393" s="29"/>
      <c r="N393" s="29"/>
      <c r="O393" s="29"/>
      <c r="P393" s="29"/>
      <c r="Q393" s="29"/>
      <c r="R393" s="29">
        <v>67214</v>
      </c>
      <c r="S393" s="29">
        <v>168033</v>
      </c>
      <c r="T393" s="29">
        <v>20</v>
      </c>
      <c r="U393" s="29">
        <v>50</v>
      </c>
      <c r="V393" s="29">
        <v>439299</v>
      </c>
      <c r="W393" s="29">
        <v>1098246</v>
      </c>
      <c r="X393" s="29">
        <v>5705575</v>
      </c>
      <c r="Y393" s="31">
        <v>14263932</v>
      </c>
    </row>
    <row r="394" spans="1:25" s="21" customFormat="1" ht="162" x14ac:dyDescent="0.25">
      <c r="A394" s="26">
        <v>390</v>
      </c>
      <c r="B394" s="30" t="s">
        <v>565</v>
      </c>
      <c r="C394" s="28" t="s">
        <v>566</v>
      </c>
      <c r="D394" s="29"/>
      <c r="E394" s="29"/>
      <c r="F394" s="29"/>
      <c r="G394" s="29"/>
      <c r="H394" s="29">
        <v>80</v>
      </c>
      <c r="I394" s="29">
        <v>200</v>
      </c>
      <c r="J394" s="29"/>
      <c r="K394" s="29"/>
      <c r="L394" s="29"/>
      <c r="M394" s="29"/>
      <c r="N394" s="29"/>
      <c r="O394" s="29"/>
      <c r="P394" s="29"/>
      <c r="Q394" s="29"/>
      <c r="R394" s="29">
        <v>49017</v>
      </c>
      <c r="S394" s="29">
        <v>122535</v>
      </c>
      <c r="T394" s="29"/>
      <c r="U394" s="29"/>
      <c r="V394" s="29">
        <v>13</v>
      </c>
      <c r="W394" s="29">
        <v>31</v>
      </c>
      <c r="X394" s="29">
        <v>49110</v>
      </c>
      <c r="Y394" s="31">
        <v>122766</v>
      </c>
    </row>
    <row r="395" spans="1:25" s="21" customFormat="1" ht="36" x14ac:dyDescent="0.25">
      <c r="A395" s="26">
        <v>391</v>
      </c>
      <c r="B395" s="30" t="s">
        <v>607</v>
      </c>
      <c r="C395" s="28" t="s">
        <v>608</v>
      </c>
      <c r="D395" s="29"/>
      <c r="E395" s="29"/>
      <c r="F395" s="29"/>
      <c r="G395" s="29"/>
      <c r="H395" s="29"/>
      <c r="I395" s="29"/>
      <c r="J395" s="29"/>
      <c r="K395" s="29"/>
      <c r="L395" s="29"/>
      <c r="M395" s="29"/>
      <c r="N395" s="29"/>
      <c r="O395" s="29"/>
      <c r="P395" s="29"/>
      <c r="Q395" s="29"/>
      <c r="R395" s="29">
        <v>284</v>
      </c>
      <c r="S395" s="29">
        <v>710</v>
      </c>
      <c r="T395" s="29"/>
      <c r="U395" s="29"/>
      <c r="V395" s="29">
        <v>7</v>
      </c>
      <c r="W395" s="29">
        <v>15</v>
      </c>
      <c r="X395" s="29">
        <v>291</v>
      </c>
      <c r="Y395" s="31">
        <v>725</v>
      </c>
    </row>
    <row r="396" spans="1:25" s="21" customFormat="1" ht="270" x14ac:dyDescent="0.25">
      <c r="A396" s="26">
        <v>392</v>
      </c>
      <c r="B396" s="30" t="s">
        <v>793</v>
      </c>
      <c r="C396" s="28" t="s">
        <v>794</v>
      </c>
      <c r="D396" s="29">
        <v>161135</v>
      </c>
      <c r="E396" s="29">
        <v>402837</v>
      </c>
      <c r="F396" s="29">
        <v>1712</v>
      </c>
      <c r="G396" s="29">
        <v>4280</v>
      </c>
      <c r="H396" s="29">
        <v>235</v>
      </c>
      <c r="I396" s="29">
        <v>587</v>
      </c>
      <c r="J396" s="29"/>
      <c r="K396" s="29"/>
      <c r="L396" s="29"/>
      <c r="M396" s="29"/>
      <c r="N396" s="29"/>
      <c r="O396" s="29"/>
      <c r="P396" s="29"/>
      <c r="Q396" s="29"/>
      <c r="R396" s="29">
        <v>5</v>
      </c>
      <c r="S396" s="29">
        <v>12</v>
      </c>
      <c r="T396" s="29">
        <v>280</v>
      </c>
      <c r="U396" s="29">
        <v>700</v>
      </c>
      <c r="V396" s="29">
        <v>45</v>
      </c>
      <c r="W396" s="29">
        <v>111</v>
      </c>
      <c r="X396" s="29">
        <v>163412</v>
      </c>
      <c r="Y396" s="31">
        <v>408527</v>
      </c>
    </row>
    <row r="397" spans="1:25" s="21" customFormat="1" ht="198" x14ac:dyDescent="0.25">
      <c r="A397" s="26">
        <v>393</v>
      </c>
      <c r="B397" s="30" t="s">
        <v>797</v>
      </c>
      <c r="C397" s="28" t="s">
        <v>798</v>
      </c>
      <c r="D397" s="29"/>
      <c r="E397" s="29"/>
      <c r="F397" s="29"/>
      <c r="G397" s="29"/>
      <c r="H397" s="29"/>
      <c r="I397" s="29"/>
      <c r="J397" s="29"/>
      <c r="K397" s="29"/>
      <c r="L397" s="29"/>
      <c r="M397" s="29"/>
      <c r="N397" s="29"/>
      <c r="O397" s="29"/>
      <c r="P397" s="29"/>
      <c r="Q397" s="29"/>
      <c r="R397" s="29"/>
      <c r="S397" s="29"/>
      <c r="T397" s="29">
        <v>4</v>
      </c>
      <c r="U397" s="29">
        <v>10</v>
      </c>
      <c r="V397" s="29">
        <v>30</v>
      </c>
      <c r="W397" s="29">
        <v>75</v>
      </c>
      <c r="X397" s="29">
        <v>34</v>
      </c>
      <c r="Y397" s="31">
        <v>85</v>
      </c>
    </row>
    <row r="398" spans="1:25" s="21" customFormat="1" ht="180" x14ac:dyDescent="0.25">
      <c r="A398" s="26">
        <v>394</v>
      </c>
      <c r="B398" s="30" t="s">
        <v>799</v>
      </c>
      <c r="C398" s="28" t="s">
        <v>800</v>
      </c>
      <c r="D398" s="29"/>
      <c r="E398" s="29"/>
      <c r="F398" s="29"/>
      <c r="G398" s="29"/>
      <c r="H398" s="29"/>
      <c r="I398" s="29"/>
      <c r="J398" s="29"/>
      <c r="K398" s="29"/>
      <c r="L398" s="29"/>
      <c r="M398" s="29"/>
      <c r="N398" s="29">
        <v>371548</v>
      </c>
      <c r="O398" s="29">
        <v>928870</v>
      </c>
      <c r="P398" s="29"/>
      <c r="Q398" s="29"/>
      <c r="R398" s="29"/>
      <c r="S398" s="29"/>
      <c r="T398" s="29">
        <v>260</v>
      </c>
      <c r="U398" s="29">
        <v>650</v>
      </c>
      <c r="V398" s="29"/>
      <c r="W398" s="29"/>
      <c r="X398" s="29">
        <v>371808</v>
      </c>
      <c r="Y398" s="31">
        <v>929520</v>
      </c>
    </row>
    <row r="399" spans="1:25" s="21" customFormat="1" ht="126" x14ac:dyDescent="0.25">
      <c r="A399" s="26">
        <v>395</v>
      </c>
      <c r="B399" s="30" t="s">
        <v>807</v>
      </c>
      <c r="C399" s="28" t="s">
        <v>808</v>
      </c>
      <c r="D399" s="29">
        <v>11888160</v>
      </c>
      <c r="E399" s="29">
        <v>29720400</v>
      </c>
      <c r="F399" s="29">
        <v>28480</v>
      </c>
      <c r="G399" s="29">
        <v>71200</v>
      </c>
      <c r="H399" s="29">
        <v>902</v>
      </c>
      <c r="I399" s="29">
        <v>2254</v>
      </c>
      <c r="J399" s="29"/>
      <c r="K399" s="29"/>
      <c r="L399" s="29">
        <v>4788428</v>
      </c>
      <c r="M399" s="29">
        <v>11971069</v>
      </c>
      <c r="N399" s="29"/>
      <c r="O399" s="29"/>
      <c r="P399" s="29"/>
      <c r="Q399" s="29"/>
      <c r="R399" s="29">
        <v>10</v>
      </c>
      <c r="S399" s="29">
        <v>24</v>
      </c>
      <c r="T399" s="29">
        <v>40</v>
      </c>
      <c r="U399" s="29">
        <v>100</v>
      </c>
      <c r="V399" s="29">
        <v>142566</v>
      </c>
      <c r="W399" s="29">
        <v>356412</v>
      </c>
      <c r="X399" s="29">
        <v>16848586</v>
      </c>
      <c r="Y399" s="31">
        <v>42121459</v>
      </c>
    </row>
    <row r="400" spans="1:25" s="21" customFormat="1" ht="90" x14ac:dyDescent="0.25">
      <c r="A400" s="26">
        <v>396</v>
      </c>
      <c r="B400" s="30" t="s">
        <v>809</v>
      </c>
      <c r="C400" s="28" t="s">
        <v>810</v>
      </c>
      <c r="D400" s="29">
        <v>487</v>
      </c>
      <c r="E400" s="29">
        <v>1216</v>
      </c>
      <c r="F400" s="29"/>
      <c r="G400" s="29"/>
      <c r="H400" s="29"/>
      <c r="I400" s="29"/>
      <c r="J400" s="29">
        <v>468</v>
      </c>
      <c r="K400" s="29">
        <v>1170</v>
      </c>
      <c r="L400" s="29">
        <v>338697</v>
      </c>
      <c r="M400" s="29">
        <v>846741</v>
      </c>
      <c r="N400" s="29"/>
      <c r="O400" s="29"/>
      <c r="P400" s="29"/>
      <c r="Q400" s="29"/>
      <c r="R400" s="29">
        <v>10</v>
      </c>
      <c r="S400" s="29">
        <v>24</v>
      </c>
      <c r="T400" s="29"/>
      <c r="U400" s="29"/>
      <c r="V400" s="29">
        <v>34</v>
      </c>
      <c r="W400" s="29">
        <v>83</v>
      </c>
      <c r="X400" s="29">
        <v>339696</v>
      </c>
      <c r="Y400" s="31">
        <v>849234</v>
      </c>
    </row>
  </sheetData>
  <mergeCells count="15">
    <mergeCell ref="D1:I1"/>
    <mergeCell ref="K1:O1"/>
    <mergeCell ref="P1:U1"/>
    <mergeCell ref="V1:Y1"/>
    <mergeCell ref="D2:E2"/>
    <mergeCell ref="F2:G2"/>
    <mergeCell ref="H2:I2"/>
    <mergeCell ref="J2:K2"/>
    <mergeCell ref="L2:M2"/>
    <mergeCell ref="N2:O2"/>
    <mergeCell ref="P2:Q2"/>
    <mergeCell ref="R2:S2"/>
    <mergeCell ref="T2:U2"/>
    <mergeCell ref="V2:W2"/>
    <mergeCell ref="X2:Y2"/>
  </mergeCells>
  <printOptions horizontalCentered="1"/>
  <pageMargins left="0.25" right="0.25" top="0.75" bottom="0.75" header="0.3" footer="0.3"/>
  <pageSetup scale="45" orientation="landscape" r:id="rId1"/>
  <headerFooter>
    <oddFooter>&amp;C&amp;P de &amp;N</oddFooter>
  </headerFooter>
  <colBreaks count="1" manualBreakCount="1">
    <brk id="15" max="40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86"/>
  <sheetViews>
    <sheetView zoomScale="80" zoomScaleNormal="80" zoomScaleSheetLayoutView="50" workbookViewId="0">
      <selection activeCell="C8" sqref="C8"/>
    </sheetView>
  </sheetViews>
  <sheetFormatPr baseColWidth="10" defaultRowHeight="18" x14ac:dyDescent="0.35"/>
  <cols>
    <col min="1" max="1" width="11.42578125" style="11"/>
    <col min="2" max="2" width="16.42578125" style="24" bestFit="1" customWidth="1"/>
    <col min="3" max="3" width="62.140625" style="13" customWidth="1"/>
    <col min="4" max="4" width="15" style="14" bestFit="1" customWidth="1"/>
    <col min="5" max="5" width="15.5703125" style="14" bestFit="1" customWidth="1"/>
    <col min="6" max="6" width="18.140625" style="14" bestFit="1" customWidth="1"/>
    <col min="7" max="7" width="18.5703125" style="14" bestFit="1" customWidth="1"/>
    <col min="8" max="8" width="16.28515625" style="14" bestFit="1" customWidth="1"/>
    <col min="9" max="9" width="17.7109375" style="14" bestFit="1" customWidth="1"/>
    <col min="10" max="10" width="16.7109375" style="14" bestFit="1" customWidth="1"/>
    <col min="11" max="11" width="16" style="14" bestFit="1" customWidth="1"/>
    <col min="12" max="12" width="12.28515625" style="14" bestFit="1" customWidth="1"/>
    <col min="13" max="13" width="13.42578125" style="14" bestFit="1" customWidth="1"/>
    <col min="14" max="14" width="15.5703125" style="14" bestFit="1" customWidth="1"/>
    <col min="15" max="15" width="15.42578125" style="14" bestFit="1" customWidth="1"/>
    <col min="16" max="16" width="13.85546875" style="14" bestFit="1" customWidth="1"/>
    <col min="17" max="17" width="14.5703125" style="14" bestFit="1" customWidth="1"/>
    <col min="18" max="18" width="12.42578125" style="14" bestFit="1" customWidth="1"/>
    <col min="19" max="19" width="13.42578125" style="14" bestFit="1" customWidth="1"/>
    <col min="20" max="20" width="13.28515625" style="14" bestFit="1" customWidth="1"/>
    <col min="21" max="21" width="15.28515625" style="14" bestFit="1" customWidth="1"/>
    <col min="22" max="22" width="15" style="14" bestFit="1" customWidth="1"/>
    <col min="23" max="23" width="15.5703125" style="14" bestFit="1" customWidth="1"/>
    <col min="24" max="24" width="18" style="14" bestFit="1" customWidth="1"/>
    <col min="25" max="25" width="18.5703125" style="14" bestFit="1" customWidth="1"/>
    <col min="26" max="30" width="11.5703125" style="14" bestFit="1" customWidth="1"/>
    <col min="31" max="31" width="12.140625" style="14" bestFit="1" customWidth="1"/>
    <col min="32" max="33" width="11.5703125" style="14" bestFit="1" customWidth="1"/>
    <col min="34" max="34" width="11.7109375" style="14" bestFit="1" customWidth="1"/>
    <col min="35" max="35" width="12" style="14" bestFit="1" customWidth="1"/>
    <col min="36" max="36" width="12.28515625" style="14" bestFit="1" customWidth="1"/>
    <col min="37" max="37" width="12.42578125" style="14" bestFit="1" customWidth="1"/>
    <col min="38" max="40" width="11.5703125" style="14" bestFit="1" customWidth="1"/>
    <col min="41" max="41" width="12" style="14" bestFit="1" customWidth="1"/>
    <col min="42" max="47" width="11.5703125" style="14" bestFit="1" customWidth="1"/>
    <col min="48" max="48" width="12.42578125" style="14" bestFit="1" customWidth="1"/>
    <col min="49" max="49" width="12.7109375" style="14" bestFit="1" customWidth="1"/>
    <col min="50" max="50" width="13" style="14" bestFit="1" customWidth="1"/>
    <col min="51" max="51" width="13.28515625" style="14" bestFit="1" customWidth="1"/>
    <col min="52" max="16384" width="11.42578125" style="12"/>
  </cols>
  <sheetData>
    <row r="1" spans="1:51" ht="79.5" customHeight="1" x14ac:dyDescent="0.4">
      <c r="B1" s="12"/>
      <c r="D1" s="54" t="s">
        <v>852</v>
      </c>
      <c r="E1" s="54"/>
      <c r="F1" s="54"/>
      <c r="G1" s="54"/>
      <c r="H1" s="54"/>
      <c r="I1" s="54"/>
      <c r="K1" s="51" t="s">
        <v>835</v>
      </c>
      <c r="L1" s="51"/>
      <c r="M1" s="51"/>
      <c r="N1" s="51"/>
      <c r="O1" s="51"/>
      <c r="Q1" s="15"/>
      <c r="R1" s="54" t="s">
        <v>836</v>
      </c>
      <c r="S1" s="54"/>
      <c r="T1" s="54"/>
      <c r="U1" s="54"/>
      <c r="V1" s="54"/>
      <c r="W1" s="54"/>
      <c r="X1" s="54"/>
      <c r="Y1" s="15"/>
      <c r="Z1" s="15"/>
      <c r="AA1" s="16"/>
      <c r="AB1" s="51" t="s">
        <v>835</v>
      </c>
      <c r="AC1" s="51"/>
      <c r="AD1" s="51"/>
      <c r="AE1" s="51"/>
      <c r="AF1" s="51"/>
      <c r="AG1" s="51"/>
      <c r="AH1" s="12"/>
      <c r="AI1" s="12"/>
      <c r="AJ1" s="53" t="s">
        <v>836</v>
      </c>
      <c r="AK1" s="53"/>
      <c r="AL1" s="53"/>
      <c r="AM1" s="53"/>
      <c r="AN1" s="53"/>
      <c r="AO1" s="53"/>
      <c r="AP1" s="53"/>
      <c r="AQ1" s="53"/>
      <c r="AR1" s="15"/>
      <c r="AS1" s="16"/>
      <c r="AT1" s="52" t="s">
        <v>835</v>
      </c>
      <c r="AU1" s="52"/>
      <c r="AV1" s="52"/>
      <c r="AW1" s="52"/>
      <c r="AX1" s="52"/>
      <c r="AY1" s="52"/>
    </row>
    <row r="2" spans="1:51" ht="76.5" customHeight="1" x14ac:dyDescent="0.35">
      <c r="A2" s="4"/>
      <c r="B2" s="2"/>
      <c r="C2" s="9"/>
      <c r="D2" s="55" t="s">
        <v>13</v>
      </c>
      <c r="E2" s="56"/>
      <c r="F2" s="55" t="s">
        <v>14</v>
      </c>
      <c r="G2" s="56"/>
      <c r="H2" s="55" t="s">
        <v>15</v>
      </c>
      <c r="I2" s="56"/>
      <c r="J2" s="55" t="s">
        <v>16</v>
      </c>
      <c r="K2" s="56"/>
      <c r="L2" s="55" t="s">
        <v>17</v>
      </c>
      <c r="M2" s="56"/>
      <c r="N2" s="55" t="s">
        <v>18</v>
      </c>
      <c r="O2" s="56"/>
      <c r="P2" s="55" t="s">
        <v>19</v>
      </c>
      <c r="Q2" s="56"/>
      <c r="R2" s="55" t="s">
        <v>20</v>
      </c>
      <c r="S2" s="56"/>
      <c r="T2" s="55" t="s">
        <v>21</v>
      </c>
      <c r="U2" s="56"/>
      <c r="V2" s="55" t="s">
        <v>22</v>
      </c>
      <c r="W2" s="56"/>
      <c r="X2" s="55" t="s">
        <v>23</v>
      </c>
      <c r="Y2" s="56"/>
      <c r="Z2" s="55" t="s">
        <v>24</v>
      </c>
      <c r="AA2" s="56"/>
      <c r="AB2" s="55" t="s">
        <v>25</v>
      </c>
      <c r="AC2" s="56"/>
      <c r="AD2" s="55" t="s">
        <v>26</v>
      </c>
      <c r="AE2" s="56"/>
      <c r="AF2" s="55" t="s">
        <v>27</v>
      </c>
      <c r="AG2" s="56"/>
      <c r="AH2" s="55" t="s">
        <v>28</v>
      </c>
      <c r="AI2" s="56"/>
      <c r="AJ2" s="55" t="s">
        <v>29</v>
      </c>
      <c r="AK2" s="56"/>
      <c r="AL2" s="55" t="s">
        <v>30</v>
      </c>
      <c r="AM2" s="56"/>
      <c r="AN2" s="55" t="s">
        <v>31</v>
      </c>
      <c r="AO2" s="56"/>
      <c r="AP2" s="55" t="s">
        <v>32</v>
      </c>
      <c r="AQ2" s="56"/>
      <c r="AR2" s="55" t="s">
        <v>829</v>
      </c>
      <c r="AS2" s="56"/>
      <c r="AT2" s="55" t="s">
        <v>33</v>
      </c>
      <c r="AU2" s="56"/>
      <c r="AV2" s="55" t="s">
        <v>34</v>
      </c>
      <c r="AW2" s="56"/>
      <c r="AX2" s="48" t="s">
        <v>832</v>
      </c>
      <c r="AY2" s="49"/>
    </row>
    <row r="3" spans="1:51" ht="30" x14ac:dyDescent="0.35">
      <c r="A3" s="3" t="s">
        <v>11</v>
      </c>
      <c r="B3" s="1" t="s">
        <v>10</v>
      </c>
      <c r="C3" s="2" t="s">
        <v>12</v>
      </c>
      <c r="D3" s="5" t="s">
        <v>827</v>
      </c>
      <c r="E3" s="5" t="s">
        <v>828</v>
      </c>
      <c r="F3" s="5" t="s">
        <v>827</v>
      </c>
      <c r="G3" s="5" t="s">
        <v>828</v>
      </c>
      <c r="H3" s="5" t="s">
        <v>827</v>
      </c>
      <c r="I3" s="5" t="s">
        <v>828</v>
      </c>
      <c r="J3" s="5" t="s">
        <v>827</v>
      </c>
      <c r="K3" s="5" t="s">
        <v>828</v>
      </c>
      <c r="L3" s="5" t="s">
        <v>827</v>
      </c>
      <c r="M3" s="5" t="s">
        <v>828</v>
      </c>
      <c r="N3" s="5" t="s">
        <v>827</v>
      </c>
      <c r="O3" s="5" t="s">
        <v>828</v>
      </c>
      <c r="P3" s="5" t="s">
        <v>827</v>
      </c>
      <c r="Q3" s="5" t="s">
        <v>828</v>
      </c>
      <c r="R3" s="5" t="s">
        <v>827</v>
      </c>
      <c r="S3" s="5" t="s">
        <v>828</v>
      </c>
      <c r="T3" s="5" t="s">
        <v>827</v>
      </c>
      <c r="U3" s="5" t="s">
        <v>828</v>
      </c>
      <c r="V3" s="5" t="s">
        <v>827</v>
      </c>
      <c r="W3" s="5" t="s">
        <v>828</v>
      </c>
      <c r="X3" s="5" t="s">
        <v>827</v>
      </c>
      <c r="Y3" s="5" t="s">
        <v>828</v>
      </c>
      <c r="Z3" s="5" t="s">
        <v>827</v>
      </c>
      <c r="AA3" s="5" t="s">
        <v>828</v>
      </c>
      <c r="AB3" s="5" t="s">
        <v>827</v>
      </c>
      <c r="AC3" s="5" t="s">
        <v>828</v>
      </c>
      <c r="AD3" s="5" t="s">
        <v>827</v>
      </c>
      <c r="AE3" s="5" t="s">
        <v>828</v>
      </c>
      <c r="AF3" s="5" t="s">
        <v>827</v>
      </c>
      <c r="AG3" s="5" t="s">
        <v>828</v>
      </c>
      <c r="AH3" s="5" t="s">
        <v>827</v>
      </c>
      <c r="AI3" s="5" t="s">
        <v>828</v>
      </c>
      <c r="AJ3" s="5" t="s">
        <v>827</v>
      </c>
      <c r="AK3" s="5" t="s">
        <v>828</v>
      </c>
      <c r="AL3" s="5" t="s">
        <v>827</v>
      </c>
      <c r="AM3" s="5" t="s">
        <v>828</v>
      </c>
      <c r="AN3" s="5" t="s">
        <v>827</v>
      </c>
      <c r="AO3" s="5" t="s">
        <v>828</v>
      </c>
      <c r="AP3" s="5" t="s">
        <v>827</v>
      </c>
      <c r="AQ3" s="5" t="s">
        <v>828</v>
      </c>
      <c r="AR3" s="5" t="s">
        <v>827</v>
      </c>
      <c r="AS3" s="5" t="s">
        <v>828</v>
      </c>
      <c r="AT3" s="5" t="s">
        <v>827</v>
      </c>
      <c r="AU3" s="5" t="s">
        <v>828</v>
      </c>
      <c r="AV3" s="5" t="s">
        <v>827</v>
      </c>
      <c r="AW3" s="5" t="s">
        <v>828</v>
      </c>
      <c r="AX3" s="4" t="s">
        <v>830</v>
      </c>
      <c r="AY3" s="4" t="s">
        <v>831</v>
      </c>
    </row>
    <row r="4" spans="1:51" x14ac:dyDescent="0.35">
      <c r="A4" s="6"/>
      <c r="B4" s="7" t="s">
        <v>9</v>
      </c>
      <c r="C4" s="10">
        <f>SUBTOTAL(3,C5:C386)</f>
        <v>382</v>
      </c>
      <c r="D4" s="8">
        <f t="shared" ref="D4:AX4" si="0">SUM(D5:D386)</f>
        <v>290732</v>
      </c>
      <c r="E4" s="8">
        <f t="shared" si="0"/>
        <v>726728</v>
      </c>
      <c r="F4" s="8">
        <f t="shared" si="0"/>
        <v>351038</v>
      </c>
      <c r="G4" s="8">
        <f t="shared" si="0"/>
        <v>877578</v>
      </c>
      <c r="H4" s="8">
        <f t="shared" si="0"/>
        <v>1583039</v>
      </c>
      <c r="I4" s="8">
        <f t="shared" si="0"/>
        <v>3957486</v>
      </c>
      <c r="J4" s="8">
        <f t="shared" si="0"/>
        <v>1153644</v>
      </c>
      <c r="K4" s="8">
        <f t="shared" si="0"/>
        <v>2883912</v>
      </c>
      <c r="L4" s="8">
        <f t="shared" si="0"/>
        <v>51498</v>
      </c>
      <c r="M4" s="8">
        <f t="shared" si="0"/>
        <v>128741</v>
      </c>
      <c r="N4" s="8">
        <f t="shared" si="0"/>
        <v>928820</v>
      </c>
      <c r="O4" s="8">
        <f t="shared" si="0"/>
        <v>2321972</v>
      </c>
      <c r="P4" s="8">
        <f t="shared" si="0"/>
        <v>258736</v>
      </c>
      <c r="Q4" s="8">
        <f t="shared" si="0"/>
        <v>646616</v>
      </c>
      <c r="R4" s="8">
        <f t="shared" si="0"/>
        <v>166479</v>
      </c>
      <c r="S4" s="8">
        <f t="shared" si="0"/>
        <v>416153</v>
      </c>
      <c r="T4" s="8">
        <f t="shared" si="0"/>
        <v>325636</v>
      </c>
      <c r="U4" s="8">
        <f t="shared" si="0"/>
        <v>814009</v>
      </c>
      <c r="V4" s="8">
        <f t="shared" si="0"/>
        <v>107287</v>
      </c>
      <c r="W4" s="8">
        <f t="shared" si="0"/>
        <v>268213</v>
      </c>
      <c r="X4" s="8">
        <f t="shared" si="0"/>
        <v>11</v>
      </c>
      <c r="Y4" s="8">
        <f t="shared" si="0"/>
        <v>23</v>
      </c>
      <c r="Z4" s="8">
        <f t="shared" si="0"/>
        <v>40252</v>
      </c>
      <c r="AA4" s="8">
        <f t="shared" si="0"/>
        <v>100537</v>
      </c>
      <c r="AB4" s="8">
        <f t="shared" si="0"/>
        <v>967042</v>
      </c>
      <c r="AC4" s="8">
        <f t="shared" si="0"/>
        <v>2417374</v>
      </c>
      <c r="AD4" s="8">
        <f t="shared" si="0"/>
        <v>462083</v>
      </c>
      <c r="AE4" s="8">
        <f t="shared" si="0"/>
        <v>1155145</v>
      </c>
      <c r="AF4" s="8">
        <f t="shared" si="0"/>
        <v>339144</v>
      </c>
      <c r="AG4" s="8">
        <f t="shared" si="0"/>
        <v>847821</v>
      </c>
      <c r="AH4" s="8">
        <f t="shared" si="0"/>
        <v>346581</v>
      </c>
      <c r="AI4" s="8">
        <f t="shared" si="0"/>
        <v>866448</v>
      </c>
      <c r="AJ4" s="8">
        <f t="shared" si="0"/>
        <v>1956696</v>
      </c>
      <c r="AK4" s="8">
        <f t="shared" si="0"/>
        <v>4891731</v>
      </c>
      <c r="AL4" s="8">
        <f t="shared" si="0"/>
        <v>191720</v>
      </c>
      <c r="AM4" s="8">
        <f t="shared" si="0"/>
        <v>479292</v>
      </c>
      <c r="AN4" s="8">
        <f t="shared" si="0"/>
        <v>582690</v>
      </c>
      <c r="AO4" s="8">
        <f t="shared" si="0"/>
        <v>1456680</v>
      </c>
      <c r="AP4" s="8">
        <f t="shared" si="0"/>
        <v>35937</v>
      </c>
      <c r="AQ4" s="8">
        <f t="shared" si="0"/>
        <v>89819</v>
      </c>
      <c r="AR4" s="8">
        <f t="shared" si="0"/>
        <v>0</v>
      </c>
      <c r="AS4" s="8">
        <f t="shared" si="0"/>
        <v>0</v>
      </c>
      <c r="AT4" s="8">
        <f t="shared" si="0"/>
        <v>82822</v>
      </c>
      <c r="AU4" s="8">
        <f t="shared" si="0"/>
        <v>207055</v>
      </c>
      <c r="AV4" s="8">
        <f t="shared" si="0"/>
        <v>69196</v>
      </c>
      <c r="AW4" s="8">
        <f t="shared" si="0"/>
        <v>172912</v>
      </c>
      <c r="AX4" s="8">
        <f t="shared" si="0"/>
        <v>10291083</v>
      </c>
      <c r="AY4" s="8">
        <f>SUM(AY5:AY386)</f>
        <v>25726245</v>
      </c>
    </row>
    <row r="5" spans="1:51" s="21" customFormat="1" ht="36" x14ac:dyDescent="0.25">
      <c r="A5" s="17">
        <v>1</v>
      </c>
      <c r="B5" s="18" t="s">
        <v>35</v>
      </c>
      <c r="C5" s="19" t="s">
        <v>36</v>
      </c>
      <c r="D5" s="20">
        <v>5</v>
      </c>
      <c r="E5" s="20">
        <v>12</v>
      </c>
      <c r="F5" s="20"/>
      <c r="G5" s="20"/>
      <c r="H5" s="20"/>
      <c r="I5" s="20"/>
      <c r="J5" s="20">
        <v>96</v>
      </c>
      <c r="K5" s="20">
        <v>240</v>
      </c>
      <c r="L5" s="20"/>
      <c r="M5" s="20"/>
      <c r="N5" s="20">
        <v>47</v>
      </c>
      <c r="O5" s="20">
        <v>117</v>
      </c>
      <c r="P5" s="20"/>
      <c r="Q5" s="20"/>
      <c r="R5" s="20"/>
      <c r="S5" s="20"/>
      <c r="T5" s="20"/>
      <c r="U5" s="20"/>
      <c r="V5" s="20"/>
      <c r="W5" s="20"/>
      <c r="X5" s="20"/>
      <c r="Y5" s="20"/>
      <c r="Z5" s="20"/>
      <c r="AA5" s="20"/>
      <c r="AB5" s="20"/>
      <c r="AC5" s="20"/>
      <c r="AD5" s="20"/>
      <c r="AE5" s="20"/>
      <c r="AF5" s="20"/>
      <c r="AG5" s="20"/>
      <c r="AH5" s="20"/>
      <c r="AI5" s="20"/>
      <c r="AJ5" s="20">
        <v>8</v>
      </c>
      <c r="AK5" s="20">
        <v>20</v>
      </c>
      <c r="AL5" s="20"/>
      <c r="AM5" s="20"/>
      <c r="AN5" s="20">
        <v>4</v>
      </c>
      <c r="AO5" s="20">
        <v>10</v>
      </c>
      <c r="AP5" s="20"/>
      <c r="AQ5" s="20"/>
      <c r="AR5" s="20"/>
      <c r="AS5" s="20"/>
      <c r="AT5" s="20"/>
      <c r="AU5" s="20"/>
      <c r="AV5" s="20"/>
      <c r="AW5" s="20"/>
      <c r="AX5" s="20">
        <v>160</v>
      </c>
      <c r="AY5" s="20">
        <v>399</v>
      </c>
    </row>
    <row r="6" spans="1:51" s="21" customFormat="1" ht="90" x14ac:dyDescent="0.25">
      <c r="A6" s="17">
        <v>2</v>
      </c>
      <c r="B6" s="18" t="s">
        <v>37</v>
      </c>
      <c r="C6" s="19" t="s">
        <v>38</v>
      </c>
      <c r="D6" s="20"/>
      <c r="E6" s="20"/>
      <c r="F6" s="20"/>
      <c r="G6" s="20"/>
      <c r="H6" s="20"/>
      <c r="I6" s="20"/>
      <c r="J6" s="20">
        <v>12</v>
      </c>
      <c r="K6" s="20">
        <v>30</v>
      </c>
      <c r="L6" s="20"/>
      <c r="M6" s="20"/>
      <c r="N6" s="20"/>
      <c r="O6" s="20"/>
      <c r="P6" s="20"/>
      <c r="Q6" s="20"/>
      <c r="R6" s="20">
        <v>5</v>
      </c>
      <c r="S6" s="20">
        <v>12</v>
      </c>
      <c r="T6" s="20"/>
      <c r="U6" s="20"/>
      <c r="V6" s="20"/>
      <c r="W6" s="20"/>
      <c r="X6" s="20"/>
      <c r="Y6" s="20"/>
      <c r="Z6" s="20"/>
      <c r="AA6" s="20"/>
      <c r="AB6" s="20"/>
      <c r="AC6" s="20"/>
      <c r="AD6" s="20"/>
      <c r="AE6" s="20"/>
      <c r="AF6" s="20">
        <v>24</v>
      </c>
      <c r="AG6" s="20">
        <v>60</v>
      </c>
      <c r="AH6" s="20"/>
      <c r="AI6" s="20"/>
      <c r="AJ6" s="20"/>
      <c r="AK6" s="20"/>
      <c r="AL6" s="20"/>
      <c r="AM6" s="20"/>
      <c r="AN6" s="20">
        <v>8</v>
      </c>
      <c r="AO6" s="20">
        <v>20</v>
      </c>
      <c r="AP6" s="20"/>
      <c r="AQ6" s="20"/>
      <c r="AR6" s="20"/>
      <c r="AS6" s="20"/>
      <c r="AT6" s="20"/>
      <c r="AU6" s="20"/>
      <c r="AV6" s="20"/>
      <c r="AW6" s="20"/>
      <c r="AX6" s="20">
        <v>49</v>
      </c>
      <c r="AY6" s="20">
        <v>122</v>
      </c>
    </row>
    <row r="7" spans="1:51" s="21" customFormat="1" ht="36" x14ac:dyDescent="0.25">
      <c r="A7" s="17">
        <v>3</v>
      </c>
      <c r="B7" s="18" t="s">
        <v>39</v>
      </c>
      <c r="C7" s="19" t="s">
        <v>40</v>
      </c>
      <c r="D7" s="20">
        <v>10</v>
      </c>
      <c r="E7" s="20">
        <v>24</v>
      </c>
      <c r="F7" s="20"/>
      <c r="G7" s="20"/>
      <c r="H7" s="20">
        <v>8</v>
      </c>
      <c r="I7" s="20">
        <v>18</v>
      </c>
      <c r="J7" s="20">
        <v>10</v>
      </c>
      <c r="K7" s="20">
        <v>24</v>
      </c>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v>28</v>
      </c>
      <c r="AY7" s="20">
        <v>66</v>
      </c>
    </row>
    <row r="8" spans="1:51" s="21" customFormat="1" ht="36" x14ac:dyDescent="0.25">
      <c r="A8" s="17">
        <v>4</v>
      </c>
      <c r="B8" s="18" t="s">
        <v>41</v>
      </c>
      <c r="C8" s="19" t="s">
        <v>42</v>
      </c>
      <c r="D8" s="20">
        <v>58</v>
      </c>
      <c r="E8" s="20">
        <v>144</v>
      </c>
      <c r="F8" s="20">
        <v>280</v>
      </c>
      <c r="G8" s="20">
        <v>700</v>
      </c>
      <c r="H8" s="20">
        <v>442</v>
      </c>
      <c r="I8" s="20">
        <v>1104</v>
      </c>
      <c r="J8" s="20">
        <v>948</v>
      </c>
      <c r="K8" s="20">
        <v>2369</v>
      </c>
      <c r="L8" s="20">
        <v>8</v>
      </c>
      <c r="M8" s="20">
        <v>20</v>
      </c>
      <c r="N8" s="20">
        <v>270</v>
      </c>
      <c r="O8" s="20">
        <v>675</v>
      </c>
      <c r="P8" s="20">
        <v>72</v>
      </c>
      <c r="Q8" s="20">
        <v>180</v>
      </c>
      <c r="R8" s="20">
        <v>154</v>
      </c>
      <c r="S8" s="20">
        <v>384</v>
      </c>
      <c r="T8" s="20">
        <v>29</v>
      </c>
      <c r="U8" s="20">
        <v>72</v>
      </c>
      <c r="V8" s="20">
        <v>40</v>
      </c>
      <c r="W8" s="20">
        <v>100</v>
      </c>
      <c r="X8" s="20"/>
      <c r="Y8" s="20"/>
      <c r="Z8" s="20"/>
      <c r="AA8" s="20"/>
      <c r="AB8" s="20">
        <v>1989</v>
      </c>
      <c r="AC8" s="20">
        <v>4972</v>
      </c>
      <c r="AD8" s="20">
        <v>158</v>
      </c>
      <c r="AE8" s="20">
        <v>393</v>
      </c>
      <c r="AF8" s="20"/>
      <c r="AG8" s="20"/>
      <c r="AH8" s="20">
        <v>288</v>
      </c>
      <c r="AI8" s="20">
        <v>720</v>
      </c>
      <c r="AJ8" s="20">
        <v>1446</v>
      </c>
      <c r="AK8" s="20">
        <v>3614</v>
      </c>
      <c r="AL8" s="20">
        <v>400</v>
      </c>
      <c r="AM8" s="20">
        <v>1000</v>
      </c>
      <c r="AN8" s="20">
        <v>240</v>
      </c>
      <c r="AO8" s="20">
        <v>600</v>
      </c>
      <c r="AP8" s="20">
        <v>4</v>
      </c>
      <c r="AQ8" s="20">
        <v>8</v>
      </c>
      <c r="AR8" s="20"/>
      <c r="AS8" s="20"/>
      <c r="AT8" s="20">
        <v>1000</v>
      </c>
      <c r="AU8" s="20">
        <v>2500</v>
      </c>
      <c r="AV8" s="20">
        <v>20</v>
      </c>
      <c r="AW8" s="20">
        <v>48</v>
      </c>
      <c r="AX8" s="20">
        <v>7846</v>
      </c>
      <c r="AY8" s="20">
        <v>19603</v>
      </c>
    </row>
    <row r="9" spans="1:51" s="21" customFormat="1" ht="54" x14ac:dyDescent="0.25">
      <c r="A9" s="17">
        <v>5</v>
      </c>
      <c r="B9" s="18" t="s">
        <v>43</v>
      </c>
      <c r="C9" s="19" t="s">
        <v>44</v>
      </c>
      <c r="D9" s="20">
        <v>192</v>
      </c>
      <c r="E9" s="20">
        <v>480</v>
      </c>
      <c r="F9" s="20">
        <v>160</v>
      </c>
      <c r="G9" s="20">
        <v>400</v>
      </c>
      <c r="H9" s="20"/>
      <c r="I9" s="20"/>
      <c r="J9" s="20"/>
      <c r="K9" s="20"/>
      <c r="L9" s="20"/>
      <c r="M9" s="20"/>
      <c r="N9" s="20"/>
      <c r="O9" s="20"/>
      <c r="P9" s="20"/>
      <c r="Q9" s="20"/>
      <c r="R9" s="20">
        <v>12</v>
      </c>
      <c r="S9" s="20">
        <v>30</v>
      </c>
      <c r="T9" s="20">
        <v>100</v>
      </c>
      <c r="U9" s="20">
        <v>250</v>
      </c>
      <c r="V9" s="20"/>
      <c r="W9" s="20"/>
      <c r="X9" s="20"/>
      <c r="Y9" s="20"/>
      <c r="Z9" s="20">
        <v>40</v>
      </c>
      <c r="AA9" s="20">
        <v>100</v>
      </c>
      <c r="AB9" s="20">
        <v>35</v>
      </c>
      <c r="AC9" s="20">
        <v>86</v>
      </c>
      <c r="AD9" s="20"/>
      <c r="AE9" s="20"/>
      <c r="AF9" s="20"/>
      <c r="AG9" s="20"/>
      <c r="AH9" s="20"/>
      <c r="AI9" s="20"/>
      <c r="AJ9" s="20"/>
      <c r="AK9" s="20"/>
      <c r="AL9" s="20"/>
      <c r="AM9" s="20"/>
      <c r="AN9" s="20">
        <v>200</v>
      </c>
      <c r="AO9" s="20">
        <v>500</v>
      </c>
      <c r="AP9" s="20"/>
      <c r="AQ9" s="20"/>
      <c r="AR9" s="20"/>
      <c r="AS9" s="20"/>
      <c r="AT9" s="20"/>
      <c r="AU9" s="20"/>
      <c r="AV9" s="20"/>
      <c r="AW9" s="20"/>
      <c r="AX9" s="20">
        <v>739</v>
      </c>
      <c r="AY9" s="20">
        <v>1846</v>
      </c>
    </row>
    <row r="10" spans="1:51" s="21" customFormat="1" ht="54" x14ac:dyDescent="0.25">
      <c r="A10" s="17">
        <v>6</v>
      </c>
      <c r="B10" s="18" t="s">
        <v>45</v>
      </c>
      <c r="C10" s="19" t="s">
        <v>46</v>
      </c>
      <c r="D10" s="20"/>
      <c r="E10" s="20"/>
      <c r="F10" s="20"/>
      <c r="G10" s="20"/>
      <c r="H10" s="20">
        <v>8</v>
      </c>
      <c r="I10" s="20">
        <v>18</v>
      </c>
      <c r="J10" s="20"/>
      <c r="K10" s="20"/>
      <c r="L10" s="20"/>
      <c r="M10" s="20"/>
      <c r="N10" s="20"/>
      <c r="O10" s="20"/>
      <c r="P10" s="20"/>
      <c r="Q10" s="20"/>
      <c r="R10" s="20"/>
      <c r="S10" s="20"/>
      <c r="T10" s="20">
        <v>100</v>
      </c>
      <c r="U10" s="20">
        <v>250</v>
      </c>
      <c r="V10" s="20">
        <v>80</v>
      </c>
      <c r="W10" s="20">
        <v>200</v>
      </c>
      <c r="X10" s="20"/>
      <c r="Y10" s="20"/>
      <c r="Z10" s="20">
        <v>80</v>
      </c>
      <c r="AA10" s="20">
        <v>200</v>
      </c>
      <c r="AB10" s="20"/>
      <c r="AC10" s="20"/>
      <c r="AD10" s="20"/>
      <c r="AE10" s="20"/>
      <c r="AF10" s="20"/>
      <c r="AG10" s="20"/>
      <c r="AH10" s="20"/>
      <c r="AI10" s="20"/>
      <c r="AJ10" s="20"/>
      <c r="AK10" s="20"/>
      <c r="AL10" s="20"/>
      <c r="AM10" s="20"/>
      <c r="AN10" s="20"/>
      <c r="AO10" s="20"/>
      <c r="AP10" s="20"/>
      <c r="AQ10" s="20"/>
      <c r="AR10" s="20"/>
      <c r="AS10" s="20"/>
      <c r="AT10" s="20"/>
      <c r="AU10" s="20"/>
      <c r="AV10" s="20"/>
      <c r="AW10" s="20"/>
      <c r="AX10" s="20">
        <v>268</v>
      </c>
      <c r="AY10" s="20">
        <v>668</v>
      </c>
    </row>
    <row r="11" spans="1:51" s="21" customFormat="1" ht="54" x14ac:dyDescent="0.25">
      <c r="A11" s="17">
        <v>7</v>
      </c>
      <c r="B11" s="18" t="s">
        <v>47</v>
      </c>
      <c r="C11" s="19" t="s">
        <v>48</v>
      </c>
      <c r="D11" s="20"/>
      <c r="E11" s="20"/>
      <c r="F11" s="20"/>
      <c r="G11" s="20"/>
      <c r="H11" s="20"/>
      <c r="I11" s="20"/>
      <c r="J11" s="20"/>
      <c r="K11" s="20"/>
      <c r="L11" s="20"/>
      <c r="M11" s="20"/>
      <c r="N11" s="20"/>
      <c r="O11" s="20"/>
      <c r="P11" s="20"/>
      <c r="Q11" s="20"/>
      <c r="R11" s="20"/>
      <c r="S11" s="20"/>
      <c r="T11" s="20"/>
      <c r="U11" s="20"/>
      <c r="V11" s="20">
        <v>80</v>
      </c>
      <c r="W11" s="20">
        <v>200</v>
      </c>
      <c r="X11" s="20"/>
      <c r="Y11" s="20"/>
      <c r="Z11" s="20"/>
      <c r="AA11" s="20"/>
      <c r="AB11" s="20">
        <v>112</v>
      </c>
      <c r="AC11" s="20">
        <v>278</v>
      </c>
      <c r="AD11" s="20"/>
      <c r="AE11" s="20"/>
      <c r="AF11" s="20"/>
      <c r="AG11" s="20"/>
      <c r="AH11" s="20"/>
      <c r="AI11" s="20"/>
      <c r="AJ11" s="20"/>
      <c r="AK11" s="20"/>
      <c r="AL11" s="20"/>
      <c r="AM11" s="20"/>
      <c r="AN11" s="20"/>
      <c r="AO11" s="20"/>
      <c r="AP11" s="20"/>
      <c r="AQ11" s="20"/>
      <c r="AR11" s="20"/>
      <c r="AS11" s="20"/>
      <c r="AT11" s="20"/>
      <c r="AU11" s="20"/>
      <c r="AV11" s="20"/>
      <c r="AW11" s="20"/>
      <c r="AX11" s="20">
        <v>192</v>
      </c>
      <c r="AY11" s="20">
        <v>478</v>
      </c>
    </row>
    <row r="12" spans="1:51" s="21" customFormat="1" ht="54" x14ac:dyDescent="0.25">
      <c r="A12" s="17">
        <v>8</v>
      </c>
      <c r="B12" s="18" t="s">
        <v>49</v>
      </c>
      <c r="C12" s="19" t="s">
        <v>50</v>
      </c>
      <c r="D12" s="20">
        <v>10</v>
      </c>
      <c r="E12" s="20">
        <v>24</v>
      </c>
      <c r="F12" s="20"/>
      <c r="G12" s="20"/>
      <c r="H12" s="20">
        <v>5</v>
      </c>
      <c r="I12" s="20">
        <v>12</v>
      </c>
      <c r="J12" s="20"/>
      <c r="K12" s="20"/>
      <c r="L12" s="20"/>
      <c r="M12" s="20"/>
      <c r="N12" s="20">
        <v>9</v>
      </c>
      <c r="O12" s="20">
        <v>22</v>
      </c>
      <c r="P12" s="20">
        <v>15</v>
      </c>
      <c r="Q12" s="20">
        <v>36</v>
      </c>
      <c r="R12" s="20">
        <v>1</v>
      </c>
      <c r="S12" s="20">
        <v>1</v>
      </c>
      <c r="T12" s="20"/>
      <c r="U12" s="20"/>
      <c r="V12" s="20"/>
      <c r="W12" s="20"/>
      <c r="X12" s="20"/>
      <c r="Y12" s="20"/>
      <c r="Z12" s="20"/>
      <c r="AA12" s="20"/>
      <c r="AB12" s="20">
        <v>1</v>
      </c>
      <c r="AC12" s="20">
        <v>1</v>
      </c>
      <c r="AD12" s="20"/>
      <c r="AE12" s="20"/>
      <c r="AF12" s="20"/>
      <c r="AG12" s="20"/>
      <c r="AH12" s="20"/>
      <c r="AI12" s="20"/>
      <c r="AJ12" s="20"/>
      <c r="AK12" s="20"/>
      <c r="AL12" s="20"/>
      <c r="AM12" s="20"/>
      <c r="AN12" s="20"/>
      <c r="AO12" s="20"/>
      <c r="AP12" s="20"/>
      <c r="AQ12" s="20"/>
      <c r="AR12" s="20"/>
      <c r="AS12" s="20"/>
      <c r="AT12" s="20"/>
      <c r="AU12" s="20"/>
      <c r="AV12" s="20"/>
      <c r="AW12" s="20"/>
      <c r="AX12" s="20">
        <v>41</v>
      </c>
      <c r="AY12" s="20">
        <v>96</v>
      </c>
    </row>
    <row r="13" spans="1:51" s="21" customFormat="1" x14ac:dyDescent="0.25">
      <c r="A13" s="17">
        <v>9</v>
      </c>
      <c r="B13" s="18" t="s">
        <v>51</v>
      </c>
      <c r="C13" s="19" t="s">
        <v>52</v>
      </c>
      <c r="D13" s="20">
        <v>960</v>
      </c>
      <c r="E13" s="20">
        <v>2400</v>
      </c>
      <c r="F13" s="20">
        <v>1000</v>
      </c>
      <c r="G13" s="20">
        <v>2500</v>
      </c>
      <c r="H13" s="20">
        <v>5520</v>
      </c>
      <c r="I13" s="20">
        <v>13800</v>
      </c>
      <c r="J13" s="20">
        <v>8342</v>
      </c>
      <c r="K13" s="20">
        <v>20855</v>
      </c>
      <c r="L13" s="20"/>
      <c r="M13" s="20"/>
      <c r="N13" s="20">
        <v>180</v>
      </c>
      <c r="O13" s="20">
        <v>450</v>
      </c>
      <c r="P13" s="20">
        <v>600</v>
      </c>
      <c r="Q13" s="20">
        <v>1500</v>
      </c>
      <c r="R13" s="20"/>
      <c r="S13" s="20"/>
      <c r="T13" s="20">
        <v>2400</v>
      </c>
      <c r="U13" s="20">
        <v>6000</v>
      </c>
      <c r="V13" s="20"/>
      <c r="W13" s="20"/>
      <c r="X13" s="20"/>
      <c r="Y13" s="20"/>
      <c r="Z13" s="20">
        <v>480</v>
      </c>
      <c r="AA13" s="20">
        <v>1200</v>
      </c>
      <c r="AB13" s="20">
        <v>1378</v>
      </c>
      <c r="AC13" s="20">
        <v>3442</v>
      </c>
      <c r="AD13" s="20">
        <v>503</v>
      </c>
      <c r="AE13" s="20">
        <v>1257</v>
      </c>
      <c r="AF13" s="20"/>
      <c r="AG13" s="20"/>
      <c r="AH13" s="20"/>
      <c r="AI13" s="20"/>
      <c r="AJ13" s="20"/>
      <c r="AK13" s="20"/>
      <c r="AL13" s="20">
        <v>600</v>
      </c>
      <c r="AM13" s="20">
        <v>1500</v>
      </c>
      <c r="AN13" s="20">
        <v>2736</v>
      </c>
      <c r="AO13" s="20">
        <v>6840</v>
      </c>
      <c r="AP13" s="20">
        <v>800</v>
      </c>
      <c r="AQ13" s="20">
        <v>2000</v>
      </c>
      <c r="AR13" s="20"/>
      <c r="AS13" s="20"/>
      <c r="AT13" s="20"/>
      <c r="AU13" s="20"/>
      <c r="AV13" s="20">
        <v>220</v>
      </c>
      <c r="AW13" s="20">
        <v>550</v>
      </c>
      <c r="AX13" s="20">
        <v>25719</v>
      </c>
      <c r="AY13" s="20">
        <v>64294</v>
      </c>
    </row>
    <row r="14" spans="1:51" s="21" customFormat="1" ht="36" x14ac:dyDescent="0.25">
      <c r="A14" s="17">
        <v>10</v>
      </c>
      <c r="B14" s="18" t="s">
        <v>53</v>
      </c>
      <c r="C14" s="19" t="s">
        <v>54</v>
      </c>
      <c r="D14" s="20"/>
      <c r="E14" s="20"/>
      <c r="F14" s="20">
        <v>110</v>
      </c>
      <c r="G14" s="20">
        <v>274</v>
      </c>
      <c r="H14" s="20"/>
      <c r="I14" s="20"/>
      <c r="J14" s="20">
        <v>39</v>
      </c>
      <c r="K14" s="20">
        <v>95</v>
      </c>
      <c r="L14" s="20">
        <v>4000</v>
      </c>
      <c r="M14" s="20">
        <v>10000</v>
      </c>
      <c r="N14" s="20">
        <v>360</v>
      </c>
      <c r="O14" s="20">
        <v>900</v>
      </c>
      <c r="P14" s="20">
        <v>1200</v>
      </c>
      <c r="Q14" s="20">
        <v>3000</v>
      </c>
      <c r="R14" s="20"/>
      <c r="S14" s="20"/>
      <c r="T14" s="20">
        <v>96</v>
      </c>
      <c r="U14" s="20">
        <v>240</v>
      </c>
      <c r="V14" s="20"/>
      <c r="W14" s="20"/>
      <c r="X14" s="20"/>
      <c r="Y14" s="20"/>
      <c r="Z14" s="20">
        <v>128</v>
      </c>
      <c r="AA14" s="20">
        <v>320</v>
      </c>
      <c r="AB14" s="20"/>
      <c r="AC14" s="20"/>
      <c r="AD14" s="20"/>
      <c r="AE14" s="20"/>
      <c r="AF14" s="20">
        <v>1300</v>
      </c>
      <c r="AG14" s="20">
        <v>3250</v>
      </c>
      <c r="AH14" s="20"/>
      <c r="AI14" s="20"/>
      <c r="AJ14" s="20"/>
      <c r="AK14" s="20"/>
      <c r="AL14" s="20">
        <v>1600</v>
      </c>
      <c r="AM14" s="20">
        <v>4000</v>
      </c>
      <c r="AN14" s="20">
        <v>48</v>
      </c>
      <c r="AO14" s="20">
        <v>120</v>
      </c>
      <c r="AP14" s="20"/>
      <c r="AQ14" s="20"/>
      <c r="AR14" s="20"/>
      <c r="AS14" s="20"/>
      <c r="AT14" s="20"/>
      <c r="AU14" s="20"/>
      <c r="AV14" s="20"/>
      <c r="AW14" s="20"/>
      <c r="AX14" s="20">
        <v>8881</v>
      </c>
      <c r="AY14" s="20">
        <v>22199</v>
      </c>
    </row>
    <row r="15" spans="1:51" s="21" customFormat="1" ht="36" x14ac:dyDescent="0.25">
      <c r="A15" s="17">
        <v>11</v>
      </c>
      <c r="B15" s="18" t="s">
        <v>55</v>
      </c>
      <c r="C15" s="19" t="s">
        <v>56</v>
      </c>
      <c r="D15" s="20">
        <v>5</v>
      </c>
      <c r="E15" s="20">
        <v>12</v>
      </c>
      <c r="F15" s="20">
        <v>120</v>
      </c>
      <c r="G15" s="20">
        <v>300</v>
      </c>
      <c r="H15" s="20"/>
      <c r="I15" s="20"/>
      <c r="J15" s="20">
        <v>5</v>
      </c>
      <c r="K15" s="20">
        <v>12</v>
      </c>
      <c r="L15" s="20"/>
      <c r="M15" s="20"/>
      <c r="N15" s="20">
        <v>303</v>
      </c>
      <c r="O15" s="20">
        <v>756</v>
      </c>
      <c r="P15" s="20"/>
      <c r="Q15" s="20"/>
      <c r="R15" s="20"/>
      <c r="S15" s="20"/>
      <c r="T15" s="20">
        <v>400</v>
      </c>
      <c r="U15" s="20">
        <v>1000</v>
      </c>
      <c r="V15" s="20"/>
      <c r="W15" s="20"/>
      <c r="X15" s="20"/>
      <c r="Y15" s="20"/>
      <c r="Z15" s="20"/>
      <c r="AA15" s="20"/>
      <c r="AB15" s="20"/>
      <c r="AC15" s="20"/>
      <c r="AD15" s="20"/>
      <c r="AE15" s="20"/>
      <c r="AF15" s="20"/>
      <c r="AG15" s="20"/>
      <c r="AH15" s="20"/>
      <c r="AI15" s="20"/>
      <c r="AJ15" s="20"/>
      <c r="AK15" s="20"/>
      <c r="AL15" s="20">
        <v>12</v>
      </c>
      <c r="AM15" s="20">
        <v>30</v>
      </c>
      <c r="AN15" s="20"/>
      <c r="AO15" s="20"/>
      <c r="AP15" s="20"/>
      <c r="AQ15" s="20"/>
      <c r="AR15" s="20"/>
      <c r="AS15" s="20"/>
      <c r="AT15" s="20">
        <v>28</v>
      </c>
      <c r="AU15" s="20">
        <v>70</v>
      </c>
      <c r="AV15" s="20"/>
      <c r="AW15" s="20"/>
      <c r="AX15" s="20">
        <v>873</v>
      </c>
      <c r="AY15" s="20">
        <v>2180</v>
      </c>
    </row>
    <row r="16" spans="1:51" s="21" customFormat="1" ht="36" x14ac:dyDescent="0.25">
      <c r="A16" s="17">
        <v>12</v>
      </c>
      <c r="B16" s="18" t="s">
        <v>57</v>
      </c>
      <c r="C16" s="19" t="s">
        <v>58</v>
      </c>
      <c r="D16" s="20"/>
      <c r="E16" s="20"/>
      <c r="F16" s="20"/>
      <c r="G16" s="20"/>
      <c r="H16" s="20"/>
      <c r="I16" s="20"/>
      <c r="J16" s="20">
        <v>2</v>
      </c>
      <c r="K16" s="20">
        <v>3</v>
      </c>
      <c r="L16" s="20"/>
      <c r="M16" s="20"/>
      <c r="N16" s="20"/>
      <c r="O16" s="20"/>
      <c r="P16" s="20">
        <v>5</v>
      </c>
      <c r="Q16" s="20">
        <v>12</v>
      </c>
      <c r="R16" s="20"/>
      <c r="S16" s="20"/>
      <c r="T16" s="20"/>
      <c r="U16" s="20"/>
      <c r="V16" s="20"/>
      <c r="W16" s="20"/>
      <c r="X16" s="20"/>
      <c r="Y16" s="20"/>
      <c r="Z16" s="20"/>
      <c r="AA16" s="20"/>
      <c r="AB16" s="20"/>
      <c r="AC16" s="20"/>
      <c r="AD16" s="20">
        <v>7</v>
      </c>
      <c r="AE16" s="20">
        <v>16</v>
      </c>
      <c r="AF16" s="20"/>
      <c r="AG16" s="20"/>
      <c r="AH16" s="20"/>
      <c r="AI16" s="20"/>
      <c r="AJ16" s="20"/>
      <c r="AK16" s="20"/>
      <c r="AL16" s="20"/>
      <c r="AM16" s="20"/>
      <c r="AN16" s="20"/>
      <c r="AO16" s="20"/>
      <c r="AP16" s="20"/>
      <c r="AQ16" s="20"/>
      <c r="AR16" s="20"/>
      <c r="AS16" s="20"/>
      <c r="AT16" s="20"/>
      <c r="AU16" s="20"/>
      <c r="AV16" s="20"/>
      <c r="AW16" s="20"/>
      <c r="AX16" s="20">
        <v>14</v>
      </c>
      <c r="AY16" s="20">
        <v>31</v>
      </c>
    </row>
    <row r="17" spans="1:51" s="21" customFormat="1" ht="54" x14ac:dyDescent="0.25">
      <c r="A17" s="17">
        <v>13</v>
      </c>
      <c r="B17" s="18" t="s">
        <v>59</v>
      </c>
      <c r="C17" s="19" t="s">
        <v>60</v>
      </c>
      <c r="D17" s="20">
        <v>29</v>
      </c>
      <c r="E17" s="20">
        <v>72</v>
      </c>
      <c r="F17" s="20"/>
      <c r="G17" s="20"/>
      <c r="H17" s="20">
        <v>94</v>
      </c>
      <c r="I17" s="20">
        <v>234</v>
      </c>
      <c r="J17" s="20">
        <v>11</v>
      </c>
      <c r="K17" s="20">
        <v>27</v>
      </c>
      <c r="L17" s="20"/>
      <c r="M17" s="20"/>
      <c r="N17" s="20">
        <v>51</v>
      </c>
      <c r="O17" s="20">
        <v>126</v>
      </c>
      <c r="P17" s="20">
        <v>20</v>
      </c>
      <c r="Q17" s="20">
        <v>48</v>
      </c>
      <c r="R17" s="20">
        <v>40</v>
      </c>
      <c r="S17" s="20">
        <v>100</v>
      </c>
      <c r="T17" s="20">
        <v>89</v>
      </c>
      <c r="U17" s="20">
        <v>222</v>
      </c>
      <c r="V17" s="20">
        <v>12</v>
      </c>
      <c r="W17" s="20">
        <v>30</v>
      </c>
      <c r="X17" s="20"/>
      <c r="Y17" s="20"/>
      <c r="Z17" s="20">
        <v>40</v>
      </c>
      <c r="AA17" s="20">
        <v>100</v>
      </c>
      <c r="AB17" s="20">
        <v>24</v>
      </c>
      <c r="AC17" s="20">
        <v>60</v>
      </c>
      <c r="AD17" s="20">
        <v>12</v>
      </c>
      <c r="AE17" s="20">
        <v>29</v>
      </c>
      <c r="AF17" s="20"/>
      <c r="AG17" s="20"/>
      <c r="AH17" s="20"/>
      <c r="AI17" s="20"/>
      <c r="AJ17" s="20"/>
      <c r="AK17" s="20"/>
      <c r="AL17" s="20">
        <v>12</v>
      </c>
      <c r="AM17" s="20">
        <v>30</v>
      </c>
      <c r="AN17" s="20">
        <v>36</v>
      </c>
      <c r="AO17" s="20">
        <v>90</v>
      </c>
      <c r="AP17" s="20">
        <v>20</v>
      </c>
      <c r="AQ17" s="20">
        <v>50</v>
      </c>
      <c r="AR17" s="20"/>
      <c r="AS17" s="20"/>
      <c r="AT17" s="20">
        <v>80</v>
      </c>
      <c r="AU17" s="20">
        <v>200</v>
      </c>
      <c r="AV17" s="20">
        <v>14</v>
      </c>
      <c r="AW17" s="20">
        <v>33</v>
      </c>
      <c r="AX17" s="20">
        <v>584</v>
      </c>
      <c r="AY17" s="20">
        <v>1451</v>
      </c>
    </row>
    <row r="18" spans="1:51" s="21" customFormat="1" ht="54" x14ac:dyDescent="0.25">
      <c r="A18" s="17">
        <v>14</v>
      </c>
      <c r="B18" s="18" t="s">
        <v>61</v>
      </c>
      <c r="C18" s="19" t="s">
        <v>62</v>
      </c>
      <c r="D18" s="20">
        <v>29</v>
      </c>
      <c r="E18" s="20">
        <v>72</v>
      </c>
      <c r="F18" s="20">
        <v>3</v>
      </c>
      <c r="G18" s="20">
        <v>6</v>
      </c>
      <c r="H18" s="20">
        <v>65</v>
      </c>
      <c r="I18" s="20">
        <v>162</v>
      </c>
      <c r="J18" s="20">
        <v>36</v>
      </c>
      <c r="K18" s="20">
        <v>90</v>
      </c>
      <c r="L18" s="20"/>
      <c r="M18" s="20"/>
      <c r="N18" s="20">
        <v>36</v>
      </c>
      <c r="O18" s="20">
        <v>90</v>
      </c>
      <c r="P18" s="20">
        <v>20</v>
      </c>
      <c r="Q18" s="20">
        <v>48</v>
      </c>
      <c r="R18" s="20">
        <v>40</v>
      </c>
      <c r="S18" s="20">
        <v>100</v>
      </c>
      <c r="T18" s="20">
        <v>89</v>
      </c>
      <c r="U18" s="20">
        <v>222</v>
      </c>
      <c r="V18" s="20">
        <v>4</v>
      </c>
      <c r="W18" s="20">
        <v>10</v>
      </c>
      <c r="X18" s="20"/>
      <c r="Y18" s="20"/>
      <c r="Z18" s="20">
        <v>6</v>
      </c>
      <c r="AA18" s="20">
        <v>15</v>
      </c>
      <c r="AB18" s="20">
        <v>24</v>
      </c>
      <c r="AC18" s="20">
        <v>59</v>
      </c>
      <c r="AD18" s="20"/>
      <c r="AE18" s="20"/>
      <c r="AF18" s="20"/>
      <c r="AG18" s="20"/>
      <c r="AH18" s="20"/>
      <c r="AI18" s="20"/>
      <c r="AJ18" s="20"/>
      <c r="AK18" s="20"/>
      <c r="AL18" s="20">
        <v>12</v>
      </c>
      <c r="AM18" s="20">
        <v>30</v>
      </c>
      <c r="AN18" s="20">
        <v>29</v>
      </c>
      <c r="AO18" s="20">
        <v>72</v>
      </c>
      <c r="AP18" s="20">
        <v>4</v>
      </c>
      <c r="AQ18" s="20">
        <v>10</v>
      </c>
      <c r="AR18" s="20"/>
      <c r="AS18" s="20"/>
      <c r="AT18" s="20"/>
      <c r="AU18" s="20"/>
      <c r="AV18" s="20">
        <v>9</v>
      </c>
      <c r="AW18" s="20">
        <v>21</v>
      </c>
      <c r="AX18" s="20">
        <v>406</v>
      </c>
      <c r="AY18" s="20">
        <v>1007</v>
      </c>
    </row>
    <row r="19" spans="1:51" s="21" customFormat="1" ht="54" x14ac:dyDescent="0.25">
      <c r="A19" s="17">
        <v>15</v>
      </c>
      <c r="B19" s="18" t="s">
        <v>63</v>
      </c>
      <c r="C19" s="19" t="s">
        <v>64</v>
      </c>
      <c r="D19" s="20"/>
      <c r="E19" s="20"/>
      <c r="F19" s="20">
        <v>5</v>
      </c>
      <c r="G19" s="20">
        <v>12</v>
      </c>
      <c r="H19" s="20"/>
      <c r="I19" s="20"/>
      <c r="J19" s="20"/>
      <c r="K19" s="20"/>
      <c r="L19" s="20"/>
      <c r="M19" s="20"/>
      <c r="N19" s="20">
        <v>36</v>
      </c>
      <c r="O19" s="20">
        <v>90</v>
      </c>
      <c r="P19" s="20">
        <v>39</v>
      </c>
      <c r="Q19" s="20">
        <v>96</v>
      </c>
      <c r="R19" s="20"/>
      <c r="S19" s="20"/>
      <c r="T19" s="20">
        <v>29</v>
      </c>
      <c r="U19" s="20">
        <v>72</v>
      </c>
      <c r="V19" s="20"/>
      <c r="W19" s="20"/>
      <c r="X19" s="20"/>
      <c r="Y19" s="20"/>
      <c r="Z19" s="20">
        <v>152</v>
      </c>
      <c r="AA19" s="20">
        <v>380</v>
      </c>
      <c r="AB19" s="20"/>
      <c r="AC19" s="20"/>
      <c r="AD19" s="20"/>
      <c r="AE19" s="20"/>
      <c r="AF19" s="20"/>
      <c r="AG19" s="20"/>
      <c r="AH19" s="20"/>
      <c r="AI19" s="20"/>
      <c r="AJ19" s="20"/>
      <c r="AK19" s="20"/>
      <c r="AL19" s="20">
        <v>15</v>
      </c>
      <c r="AM19" s="20">
        <v>36</v>
      </c>
      <c r="AN19" s="20"/>
      <c r="AO19" s="20"/>
      <c r="AP19" s="20"/>
      <c r="AQ19" s="20"/>
      <c r="AR19" s="20"/>
      <c r="AS19" s="20"/>
      <c r="AT19" s="20"/>
      <c r="AU19" s="20"/>
      <c r="AV19" s="20">
        <v>20</v>
      </c>
      <c r="AW19" s="20">
        <v>50</v>
      </c>
      <c r="AX19" s="20">
        <v>296</v>
      </c>
      <c r="AY19" s="20">
        <v>736</v>
      </c>
    </row>
    <row r="20" spans="1:51" s="21" customFormat="1" ht="180" x14ac:dyDescent="0.25">
      <c r="A20" s="17">
        <v>16</v>
      </c>
      <c r="B20" s="18" t="s">
        <v>65</v>
      </c>
      <c r="C20" s="19" t="s">
        <v>66</v>
      </c>
      <c r="D20" s="20">
        <v>44</v>
      </c>
      <c r="E20" s="20">
        <v>108</v>
      </c>
      <c r="F20" s="20"/>
      <c r="G20" s="20"/>
      <c r="H20" s="20"/>
      <c r="I20" s="20"/>
      <c r="J20" s="20"/>
      <c r="K20" s="20"/>
      <c r="L20" s="20"/>
      <c r="M20" s="20"/>
      <c r="N20" s="20">
        <v>13</v>
      </c>
      <c r="O20" s="20">
        <v>31</v>
      </c>
      <c r="P20" s="20">
        <v>24</v>
      </c>
      <c r="Q20" s="20">
        <v>60</v>
      </c>
      <c r="R20" s="20">
        <v>200</v>
      </c>
      <c r="S20" s="20">
        <v>500</v>
      </c>
      <c r="T20" s="20">
        <v>96</v>
      </c>
      <c r="U20" s="20">
        <v>240</v>
      </c>
      <c r="V20" s="20">
        <v>80</v>
      </c>
      <c r="W20" s="20">
        <v>200</v>
      </c>
      <c r="X20" s="20"/>
      <c r="Y20" s="20"/>
      <c r="Z20" s="20"/>
      <c r="AA20" s="20"/>
      <c r="AB20" s="20"/>
      <c r="AC20" s="20"/>
      <c r="AD20" s="20"/>
      <c r="AE20" s="20"/>
      <c r="AF20" s="20">
        <v>78</v>
      </c>
      <c r="AG20" s="20">
        <v>195</v>
      </c>
      <c r="AH20" s="20"/>
      <c r="AI20" s="20"/>
      <c r="AJ20" s="20"/>
      <c r="AK20" s="20"/>
      <c r="AL20" s="20">
        <v>12</v>
      </c>
      <c r="AM20" s="20">
        <v>30</v>
      </c>
      <c r="AN20" s="20">
        <v>43</v>
      </c>
      <c r="AO20" s="20">
        <v>106</v>
      </c>
      <c r="AP20" s="20">
        <v>10</v>
      </c>
      <c r="AQ20" s="20">
        <v>25</v>
      </c>
      <c r="AR20" s="20"/>
      <c r="AS20" s="20"/>
      <c r="AT20" s="20"/>
      <c r="AU20" s="20"/>
      <c r="AV20" s="20"/>
      <c r="AW20" s="20"/>
      <c r="AX20" s="20">
        <v>600</v>
      </c>
      <c r="AY20" s="20">
        <v>1495</v>
      </c>
    </row>
    <row r="21" spans="1:51" s="21" customFormat="1" ht="72" x14ac:dyDescent="0.25">
      <c r="A21" s="17">
        <v>17</v>
      </c>
      <c r="B21" s="18" t="s">
        <v>67</v>
      </c>
      <c r="C21" s="19" t="s">
        <v>68</v>
      </c>
      <c r="D21" s="20">
        <v>2088</v>
      </c>
      <c r="E21" s="20">
        <v>5220</v>
      </c>
      <c r="F21" s="20">
        <v>2000</v>
      </c>
      <c r="G21" s="20">
        <v>5000</v>
      </c>
      <c r="H21" s="20">
        <v>7200</v>
      </c>
      <c r="I21" s="20">
        <v>18000</v>
      </c>
      <c r="J21" s="20">
        <v>2580</v>
      </c>
      <c r="K21" s="20">
        <v>6449</v>
      </c>
      <c r="L21" s="20"/>
      <c r="M21" s="20"/>
      <c r="N21" s="20">
        <v>484</v>
      </c>
      <c r="O21" s="20">
        <v>1209</v>
      </c>
      <c r="P21" s="20">
        <v>1440</v>
      </c>
      <c r="Q21" s="20">
        <v>3600</v>
      </c>
      <c r="R21" s="20">
        <v>140</v>
      </c>
      <c r="S21" s="20">
        <v>350</v>
      </c>
      <c r="T21" s="20">
        <v>22</v>
      </c>
      <c r="U21" s="20">
        <v>54</v>
      </c>
      <c r="V21" s="20"/>
      <c r="W21" s="20"/>
      <c r="X21" s="20"/>
      <c r="Y21" s="20"/>
      <c r="Z21" s="20"/>
      <c r="AA21" s="20"/>
      <c r="AB21" s="20">
        <v>856</v>
      </c>
      <c r="AC21" s="20">
        <v>2138</v>
      </c>
      <c r="AD21" s="20"/>
      <c r="AE21" s="20"/>
      <c r="AF21" s="20"/>
      <c r="AG21" s="20"/>
      <c r="AH21" s="20"/>
      <c r="AI21" s="20"/>
      <c r="AJ21" s="20">
        <v>9800</v>
      </c>
      <c r="AK21" s="20">
        <v>24500</v>
      </c>
      <c r="AL21" s="20">
        <v>1400</v>
      </c>
      <c r="AM21" s="20">
        <v>3500</v>
      </c>
      <c r="AN21" s="20"/>
      <c r="AO21" s="20"/>
      <c r="AP21" s="20">
        <v>634</v>
      </c>
      <c r="AQ21" s="20">
        <v>1584</v>
      </c>
      <c r="AR21" s="20"/>
      <c r="AS21" s="20"/>
      <c r="AT21" s="20"/>
      <c r="AU21" s="20"/>
      <c r="AV21" s="20">
        <v>284</v>
      </c>
      <c r="AW21" s="20">
        <v>708</v>
      </c>
      <c r="AX21" s="20">
        <v>28928</v>
      </c>
      <c r="AY21" s="20">
        <v>72312</v>
      </c>
    </row>
    <row r="22" spans="1:51" s="21" customFormat="1" ht="108" x14ac:dyDescent="0.25">
      <c r="A22" s="17">
        <v>18</v>
      </c>
      <c r="B22" s="18" t="s">
        <v>69</v>
      </c>
      <c r="C22" s="19" t="s">
        <v>70</v>
      </c>
      <c r="D22" s="20">
        <v>5</v>
      </c>
      <c r="E22" s="20">
        <v>12</v>
      </c>
      <c r="F22" s="20"/>
      <c r="G22" s="20"/>
      <c r="H22" s="20"/>
      <c r="I22" s="20"/>
      <c r="J22" s="20">
        <v>749</v>
      </c>
      <c r="K22" s="20">
        <v>1872</v>
      </c>
      <c r="L22" s="20"/>
      <c r="M22" s="20"/>
      <c r="N22" s="20"/>
      <c r="O22" s="20"/>
      <c r="P22" s="20">
        <v>164</v>
      </c>
      <c r="Q22" s="20">
        <v>408</v>
      </c>
      <c r="R22" s="20"/>
      <c r="S22" s="20"/>
      <c r="T22" s="20">
        <v>84</v>
      </c>
      <c r="U22" s="20">
        <v>210</v>
      </c>
      <c r="V22" s="20">
        <v>4</v>
      </c>
      <c r="W22" s="20">
        <v>10</v>
      </c>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v>1006</v>
      </c>
      <c r="AY22" s="20">
        <v>2512</v>
      </c>
    </row>
    <row r="23" spans="1:51" s="21" customFormat="1" ht="108" x14ac:dyDescent="0.25">
      <c r="A23" s="17">
        <v>19</v>
      </c>
      <c r="B23" s="18" t="s">
        <v>71</v>
      </c>
      <c r="C23" s="19" t="s">
        <v>72</v>
      </c>
      <c r="D23" s="20">
        <v>72</v>
      </c>
      <c r="E23" s="20">
        <v>180</v>
      </c>
      <c r="F23" s="20"/>
      <c r="G23" s="20"/>
      <c r="H23" s="20"/>
      <c r="I23" s="20"/>
      <c r="J23" s="20">
        <v>979</v>
      </c>
      <c r="K23" s="20">
        <v>2447</v>
      </c>
      <c r="L23" s="20"/>
      <c r="M23" s="20"/>
      <c r="N23" s="20"/>
      <c r="O23" s="20"/>
      <c r="P23" s="20">
        <v>202</v>
      </c>
      <c r="Q23" s="20">
        <v>504</v>
      </c>
      <c r="R23" s="20">
        <v>480</v>
      </c>
      <c r="S23" s="20">
        <v>1200</v>
      </c>
      <c r="T23" s="20">
        <v>364</v>
      </c>
      <c r="U23" s="20">
        <v>908</v>
      </c>
      <c r="V23" s="20"/>
      <c r="W23" s="20"/>
      <c r="X23" s="20"/>
      <c r="Y23" s="20"/>
      <c r="Z23" s="20"/>
      <c r="AA23" s="20"/>
      <c r="AB23" s="20">
        <v>514</v>
      </c>
      <c r="AC23" s="20">
        <v>1281</v>
      </c>
      <c r="AD23" s="20">
        <v>2278</v>
      </c>
      <c r="AE23" s="20">
        <v>5694</v>
      </c>
      <c r="AF23" s="20"/>
      <c r="AG23" s="20"/>
      <c r="AH23" s="20"/>
      <c r="AI23" s="20"/>
      <c r="AJ23" s="20"/>
      <c r="AK23" s="20"/>
      <c r="AL23" s="20"/>
      <c r="AM23" s="20"/>
      <c r="AN23" s="20"/>
      <c r="AO23" s="20"/>
      <c r="AP23" s="20">
        <v>1488</v>
      </c>
      <c r="AQ23" s="20">
        <v>3720</v>
      </c>
      <c r="AR23" s="20"/>
      <c r="AS23" s="20"/>
      <c r="AT23" s="20"/>
      <c r="AU23" s="20"/>
      <c r="AV23" s="20"/>
      <c r="AW23" s="20"/>
      <c r="AX23" s="20">
        <v>6377</v>
      </c>
      <c r="AY23" s="20">
        <v>15934</v>
      </c>
    </row>
    <row r="24" spans="1:51" s="21" customFormat="1" ht="54" x14ac:dyDescent="0.25">
      <c r="A24" s="17">
        <v>20</v>
      </c>
      <c r="B24" s="18" t="s">
        <v>73</v>
      </c>
      <c r="C24" s="19" t="s">
        <v>74</v>
      </c>
      <c r="D24" s="20">
        <v>5</v>
      </c>
      <c r="E24" s="20">
        <v>12</v>
      </c>
      <c r="F24" s="20"/>
      <c r="G24" s="20"/>
      <c r="H24" s="20">
        <v>192</v>
      </c>
      <c r="I24" s="20">
        <v>480</v>
      </c>
      <c r="J24" s="20">
        <v>720</v>
      </c>
      <c r="K24" s="20">
        <v>1800</v>
      </c>
      <c r="L24" s="20"/>
      <c r="M24" s="20"/>
      <c r="N24" s="20">
        <v>108</v>
      </c>
      <c r="O24" s="20">
        <v>270</v>
      </c>
      <c r="P24" s="20">
        <v>20</v>
      </c>
      <c r="Q24" s="20">
        <v>48</v>
      </c>
      <c r="R24" s="20"/>
      <c r="S24" s="20"/>
      <c r="T24" s="20"/>
      <c r="U24" s="20"/>
      <c r="V24" s="20"/>
      <c r="W24" s="20"/>
      <c r="X24" s="20"/>
      <c r="Y24" s="20"/>
      <c r="Z24" s="20"/>
      <c r="AA24" s="20"/>
      <c r="AB24" s="20">
        <v>32</v>
      </c>
      <c r="AC24" s="20">
        <v>78</v>
      </c>
      <c r="AD24" s="20">
        <v>280</v>
      </c>
      <c r="AE24" s="20">
        <v>700</v>
      </c>
      <c r="AF24" s="20"/>
      <c r="AG24" s="20"/>
      <c r="AH24" s="20"/>
      <c r="AI24" s="20"/>
      <c r="AJ24" s="20">
        <v>324</v>
      </c>
      <c r="AK24" s="20">
        <v>810</v>
      </c>
      <c r="AL24" s="20"/>
      <c r="AM24" s="20"/>
      <c r="AN24" s="20"/>
      <c r="AO24" s="20"/>
      <c r="AP24" s="20"/>
      <c r="AQ24" s="20"/>
      <c r="AR24" s="20"/>
      <c r="AS24" s="20"/>
      <c r="AT24" s="20"/>
      <c r="AU24" s="20"/>
      <c r="AV24" s="20">
        <v>20</v>
      </c>
      <c r="AW24" s="20">
        <v>50</v>
      </c>
      <c r="AX24" s="20">
        <v>1701</v>
      </c>
      <c r="AY24" s="20">
        <v>4248</v>
      </c>
    </row>
    <row r="25" spans="1:51" s="21" customFormat="1" ht="144" x14ac:dyDescent="0.25">
      <c r="A25" s="17">
        <v>21</v>
      </c>
      <c r="B25" s="18" t="s">
        <v>79</v>
      </c>
      <c r="C25" s="19" t="s">
        <v>80</v>
      </c>
      <c r="D25" s="20"/>
      <c r="E25" s="20"/>
      <c r="F25" s="20">
        <v>1040</v>
      </c>
      <c r="G25" s="20">
        <v>2600</v>
      </c>
      <c r="H25" s="20"/>
      <c r="I25" s="20"/>
      <c r="J25" s="20">
        <v>1272</v>
      </c>
      <c r="K25" s="20">
        <v>3178</v>
      </c>
      <c r="L25" s="20"/>
      <c r="M25" s="20"/>
      <c r="N25" s="20">
        <v>72</v>
      </c>
      <c r="O25" s="20">
        <v>180</v>
      </c>
      <c r="P25" s="20"/>
      <c r="Q25" s="20"/>
      <c r="R25" s="20">
        <v>72</v>
      </c>
      <c r="S25" s="20">
        <v>178</v>
      </c>
      <c r="T25" s="20">
        <v>36</v>
      </c>
      <c r="U25" s="20">
        <v>90</v>
      </c>
      <c r="V25" s="20">
        <v>400</v>
      </c>
      <c r="W25" s="20">
        <v>1000</v>
      </c>
      <c r="X25" s="20"/>
      <c r="Y25" s="20"/>
      <c r="Z25" s="20"/>
      <c r="AA25" s="20"/>
      <c r="AB25" s="20">
        <v>770</v>
      </c>
      <c r="AC25" s="20">
        <v>1925</v>
      </c>
      <c r="AD25" s="20"/>
      <c r="AE25" s="20"/>
      <c r="AF25" s="20">
        <v>48</v>
      </c>
      <c r="AG25" s="20">
        <v>120</v>
      </c>
      <c r="AH25" s="20"/>
      <c r="AI25" s="20"/>
      <c r="AJ25" s="20">
        <v>8000</v>
      </c>
      <c r="AK25" s="20">
        <v>20000</v>
      </c>
      <c r="AL25" s="20">
        <v>2000</v>
      </c>
      <c r="AM25" s="20">
        <v>5000</v>
      </c>
      <c r="AN25" s="20">
        <v>2400</v>
      </c>
      <c r="AO25" s="20">
        <v>6000</v>
      </c>
      <c r="AP25" s="20"/>
      <c r="AQ25" s="20"/>
      <c r="AR25" s="20"/>
      <c r="AS25" s="20"/>
      <c r="AT25" s="20">
        <v>40</v>
      </c>
      <c r="AU25" s="20">
        <v>100</v>
      </c>
      <c r="AV25" s="20"/>
      <c r="AW25" s="20"/>
      <c r="AX25" s="20">
        <v>16150</v>
      </c>
      <c r="AY25" s="20">
        <v>40371</v>
      </c>
    </row>
    <row r="26" spans="1:51" s="21" customFormat="1" ht="72" x14ac:dyDescent="0.25">
      <c r="A26" s="17">
        <v>22</v>
      </c>
      <c r="B26" s="18" t="s">
        <v>81</v>
      </c>
      <c r="C26" s="19" t="s">
        <v>82</v>
      </c>
      <c r="D26" s="20"/>
      <c r="E26" s="20"/>
      <c r="F26" s="20">
        <v>400</v>
      </c>
      <c r="G26" s="20">
        <v>1000</v>
      </c>
      <c r="H26" s="20">
        <v>6000</v>
      </c>
      <c r="I26" s="20">
        <v>15000</v>
      </c>
      <c r="J26" s="20">
        <v>412</v>
      </c>
      <c r="K26" s="20">
        <v>1030</v>
      </c>
      <c r="L26" s="20"/>
      <c r="M26" s="20"/>
      <c r="N26" s="20">
        <v>268</v>
      </c>
      <c r="O26" s="20">
        <v>670</v>
      </c>
      <c r="P26" s="20">
        <v>202</v>
      </c>
      <c r="Q26" s="20">
        <v>504</v>
      </c>
      <c r="R26" s="20">
        <v>1200</v>
      </c>
      <c r="S26" s="20">
        <v>3000</v>
      </c>
      <c r="T26" s="20">
        <v>6120</v>
      </c>
      <c r="U26" s="20">
        <v>15300</v>
      </c>
      <c r="V26" s="20">
        <v>8000</v>
      </c>
      <c r="W26" s="20">
        <v>20000</v>
      </c>
      <c r="X26" s="20"/>
      <c r="Y26" s="20"/>
      <c r="Z26" s="20"/>
      <c r="AA26" s="20"/>
      <c r="AB26" s="20">
        <v>1560</v>
      </c>
      <c r="AC26" s="20">
        <v>3900</v>
      </c>
      <c r="AD26" s="20">
        <v>22000</v>
      </c>
      <c r="AE26" s="20">
        <v>55000</v>
      </c>
      <c r="AF26" s="20">
        <v>360</v>
      </c>
      <c r="AG26" s="20">
        <v>900</v>
      </c>
      <c r="AH26" s="20"/>
      <c r="AI26" s="20"/>
      <c r="AJ26" s="20">
        <v>14400</v>
      </c>
      <c r="AK26" s="20">
        <v>36000</v>
      </c>
      <c r="AL26" s="20"/>
      <c r="AM26" s="20"/>
      <c r="AN26" s="20">
        <v>5040</v>
      </c>
      <c r="AO26" s="20">
        <v>12600</v>
      </c>
      <c r="AP26" s="20"/>
      <c r="AQ26" s="20"/>
      <c r="AR26" s="20"/>
      <c r="AS26" s="20"/>
      <c r="AT26" s="20"/>
      <c r="AU26" s="20"/>
      <c r="AV26" s="20"/>
      <c r="AW26" s="20"/>
      <c r="AX26" s="20">
        <v>65962</v>
      </c>
      <c r="AY26" s="20">
        <v>164904</v>
      </c>
    </row>
    <row r="27" spans="1:51" s="21" customFormat="1" ht="72" x14ac:dyDescent="0.25">
      <c r="A27" s="17">
        <v>23</v>
      </c>
      <c r="B27" s="18" t="s">
        <v>83</v>
      </c>
      <c r="C27" s="19" t="s">
        <v>84</v>
      </c>
      <c r="D27" s="20"/>
      <c r="E27" s="20"/>
      <c r="F27" s="20"/>
      <c r="G27" s="20"/>
      <c r="H27" s="20">
        <v>3600</v>
      </c>
      <c r="I27" s="20">
        <v>9000</v>
      </c>
      <c r="J27" s="20">
        <v>6649</v>
      </c>
      <c r="K27" s="20">
        <v>16621</v>
      </c>
      <c r="L27" s="20"/>
      <c r="M27" s="20"/>
      <c r="N27" s="20">
        <v>598</v>
      </c>
      <c r="O27" s="20">
        <v>1494</v>
      </c>
      <c r="P27" s="20">
        <v>202</v>
      </c>
      <c r="Q27" s="20">
        <v>504</v>
      </c>
      <c r="R27" s="20">
        <v>1200</v>
      </c>
      <c r="S27" s="20">
        <v>3000</v>
      </c>
      <c r="T27" s="20">
        <v>8400</v>
      </c>
      <c r="U27" s="20">
        <v>21000</v>
      </c>
      <c r="V27" s="20"/>
      <c r="W27" s="20"/>
      <c r="X27" s="20"/>
      <c r="Y27" s="20"/>
      <c r="Z27" s="20"/>
      <c r="AA27" s="20"/>
      <c r="AB27" s="20">
        <v>1560</v>
      </c>
      <c r="AC27" s="20">
        <v>3900</v>
      </c>
      <c r="AD27" s="20"/>
      <c r="AE27" s="20"/>
      <c r="AF27" s="20">
        <v>240</v>
      </c>
      <c r="AG27" s="20">
        <v>600</v>
      </c>
      <c r="AH27" s="20"/>
      <c r="AI27" s="20"/>
      <c r="AJ27" s="20">
        <v>26238</v>
      </c>
      <c r="AK27" s="20">
        <v>65595</v>
      </c>
      <c r="AL27" s="20">
        <v>800</v>
      </c>
      <c r="AM27" s="20">
        <v>2000</v>
      </c>
      <c r="AN27" s="20">
        <v>4608</v>
      </c>
      <c r="AO27" s="20">
        <v>11520</v>
      </c>
      <c r="AP27" s="20"/>
      <c r="AQ27" s="20"/>
      <c r="AR27" s="20"/>
      <c r="AS27" s="20"/>
      <c r="AT27" s="20"/>
      <c r="AU27" s="20"/>
      <c r="AV27" s="20"/>
      <c r="AW27" s="20"/>
      <c r="AX27" s="20">
        <v>54095</v>
      </c>
      <c r="AY27" s="20">
        <v>135234</v>
      </c>
    </row>
    <row r="28" spans="1:51" s="21" customFormat="1" ht="72" x14ac:dyDescent="0.25">
      <c r="A28" s="17">
        <v>24</v>
      </c>
      <c r="B28" s="18" t="s">
        <v>85</v>
      </c>
      <c r="C28" s="19" t="s">
        <v>86</v>
      </c>
      <c r="D28" s="20"/>
      <c r="E28" s="20"/>
      <c r="F28" s="20"/>
      <c r="G28" s="20"/>
      <c r="H28" s="20">
        <v>3600</v>
      </c>
      <c r="I28" s="20">
        <v>9000</v>
      </c>
      <c r="J28" s="20">
        <v>1399</v>
      </c>
      <c r="K28" s="20">
        <v>3497</v>
      </c>
      <c r="L28" s="20"/>
      <c r="M28" s="20"/>
      <c r="N28" s="20">
        <v>126</v>
      </c>
      <c r="O28" s="20">
        <v>315</v>
      </c>
      <c r="P28" s="20">
        <v>1200</v>
      </c>
      <c r="Q28" s="20">
        <v>3000</v>
      </c>
      <c r="R28" s="20">
        <v>1200</v>
      </c>
      <c r="S28" s="20">
        <v>3000</v>
      </c>
      <c r="T28" s="20"/>
      <c r="U28" s="20"/>
      <c r="V28" s="20"/>
      <c r="W28" s="20"/>
      <c r="X28" s="20"/>
      <c r="Y28" s="20"/>
      <c r="Z28" s="20"/>
      <c r="AA28" s="20"/>
      <c r="AB28" s="20"/>
      <c r="AC28" s="20"/>
      <c r="AD28" s="20"/>
      <c r="AE28" s="20"/>
      <c r="AF28" s="20">
        <v>480</v>
      </c>
      <c r="AG28" s="20">
        <v>1200</v>
      </c>
      <c r="AH28" s="20">
        <v>288</v>
      </c>
      <c r="AI28" s="20">
        <v>720</v>
      </c>
      <c r="AJ28" s="20"/>
      <c r="AK28" s="20"/>
      <c r="AL28" s="20">
        <v>800</v>
      </c>
      <c r="AM28" s="20">
        <v>2000</v>
      </c>
      <c r="AN28" s="20">
        <v>238</v>
      </c>
      <c r="AO28" s="20">
        <v>594</v>
      </c>
      <c r="AP28" s="20"/>
      <c r="AQ28" s="20"/>
      <c r="AR28" s="20"/>
      <c r="AS28" s="20"/>
      <c r="AT28" s="20"/>
      <c r="AU28" s="20"/>
      <c r="AV28" s="20"/>
      <c r="AW28" s="20"/>
      <c r="AX28" s="20">
        <v>9331</v>
      </c>
      <c r="AY28" s="20">
        <v>23326</v>
      </c>
    </row>
    <row r="29" spans="1:51" s="21" customFormat="1" ht="126" x14ac:dyDescent="0.25">
      <c r="A29" s="17">
        <v>25</v>
      </c>
      <c r="B29" s="18" t="s">
        <v>87</v>
      </c>
      <c r="C29" s="19" t="s">
        <v>88</v>
      </c>
      <c r="D29" s="20">
        <v>48</v>
      </c>
      <c r="E29" s="20">
        <v>120</v>
      </c>
      <c r="F29" s="20">
        <v>20</v>
      </c>
      <c r="G29" s="20">
        <v>50</v>
      </c>
      <c r="H29" s="20"/>
      <c r="I29" s="20"/>
      <c r="J29" s="20">
        <v>600</v>
      </c>
      <c r="K29" s="20">
        <v>1500</v>
      </c>
      <c r="L29" s="20">
        <v>120</v>
      </c>
      <c r="M29" s="20">
        <v>300</v>
      </c>
      <c r="N29" s="20"/>
      <c r="O29" s="20"/>
      <c r="P29" s="20">
        <v>399</v>
      </c>
      <c r="Q29" s="20">
        <v>996</v>
      </c>
      <c r="R29" s="20"/>
      <c r="S29" s="20"/>
      <c r="T29" s="20"/>
      <c r="U29" s="20"/>
      <c r="V29" s="20"/>
      <c r="W29" s="20"/>
      <c r="X29" s="20"/>
      <c r="Y29" s="20"/>
      <c r="Z29" s="20"/>
      <c r="AA29" s="20"/>
      <c r="AB29" s="20"/>
      <c r="AC29" s="20"/>
      <c r="AD29" s="20"/>
      <c r="AE29" s="20"/>
      <c r="AF29" s="20"/>
      <c r="AG29" s="20"/>
      <c r="AH29" s="20"/>
      <c r="AI29" s="20"/>
      <c r="AJ29" s="20"/>
      <c r="AK29" s="20"/>
      <c r="AL29" s="20">
        <v>28</v>
      </c>
      <c r="AM29" s="20">
        <v>70</v>
      </c>
      <c r="AN29" s="20"/>
      <c r="AO29" s="20"/>
      <c r="AP29" s="20"/>
      <c r="AQ29" s="20"/>
      <c r="AR29" s="20"/>
      <c r="AS29" s="20"/>
      <c r="AT29" s="20"/>
      <c r="AU29" s="20"/>
      <c r="AV29" s="20"/>
      <c r="AW29" s="20"/>
      <c r="AX29" s="20">
        <v>1215</v>
      </c>
      <c r="AY29" s="20">
        <v>3036</v>
      </c>
    </row>
    <row r="30" spans="1:51" s="21" customFormat="1" ht="54" x14ac:dyDescent="0.25">
      <c r="A30" s="17">
        <v>26</v>
      </c>
      <c r="B30" s="18" t="s">
        <v>93</v>
      </c>
      <c r="C30" s="19" t="s">
        <v>94</v>
      </c>
      <c r="D30" s="20">
        <v>279</v>
      </c>
      <c r="E30" s="20">
        <v>696</v>
      </c>
      <c r="F30" s="20">
        <v>240</v>
      </c>
      <c r="G30" s="20">
        <v>600</v>
      </c>
      <c r="H30" s="20">
        <v>360</v>
      </c>
      <c r="I30" s="20">
        <v>900</v>
      </c>
      <c r="J30" s="20">
        <v>1083</v>
      </c>
      <c r="K30" s="20">
        <v>2706</v>
      </c>
      <c r="L30" s="20">
        <v>284</v>
      </c>
      <c r="M30" s="20">
        <v>710</v>
      </c>
      <c r="N30" s="20">
        <v>486</v>
      </c>
      <c r="O30" s="20">
        <v>1215</v>
      </c>
      <c r="P30" s="20">
        <v>53</v>
      </c>
      <c r="Q30" s="20">
        <v>132</v>
      </c>
      <c r="R30" s="20">
        <v>240</v>
      </c>
      <c r="S30" s="20">
        <v>600</v>
      </c>
      <c r="T30" s="20">
        <v>800</v>
      </c>
      <c r="U30" s="20">
        <v>2000</v>
      </c>
      <c r="V30" s="20">
        <v>80</v>
      </c>
      <c r="W30" s="20">
        <v>200</v>
      </c>
      <c r="X30" s="20"/>
      <c r="Y30" s="20"/>
      <c r="Z30" s="20"/>
      <c r="AA30" s="20"/>
      <c r="AB30" s="20">
        <v>1390</v>
      </c>
      <c r="AC30" s="20">
        <v>3473</v>
      </c>
      <c r="AD30" s="20">
        <v>376</v>
      </c>
      <c r="AE30" s="20">
        <v>940</v>
      </c>
      <c r="AF30" s="20">
        <v>96</v>
      </c>
      <c r="AG30" s="20">
        <v>240</v>
      </c>
      <c r="AH30" s="20"/>
      <c r="AI30" s="20"/>
      <c r="AJ30" s="20">
        <v>28</v>
      </c>
      <c r="AK30" s="20">
        <v>70</v>
      </c>
      <c r="AL30" s="20">
        <v>120</v>
      </c>
      <c r="AM30" s="20">
        <v>300</v>
      </c>
      <c r="AN30" s="20"/>
      <c r="AO30" s="20"/>
      <c r="AP30" s="20"/>
      <c r="AQ30" s="20"/>
      <c r="AR30" s="20"/>
      <c r="AS30" s="20"/>
      <c r="AT30" s="20"/>
      <c r="AU30" s="20"/>
      <c r="AV30" s="20">
        <v>53</v>
      </c>
      <c r="AW30" s="20">
        <v>131</v>
      </c>
      <c r="AX30" s="20">
        <v>5968</v>
      </c>
      <c r="AY30" s="20">
        <v>14913</v>
      </c>
    </row>
    <row r="31" spans="1:51" s="21" customFormat="1" ht="54" x14ac:dyDescent="0.25">
      <c r="A31" s="17">
        <v>27</v>
      </c>
      <c r="B31" s="18" t="s">
        <v>95</v>
      </c>
      <c r="C31" s="19" t="s">
        <v>96</v>
      </c>
      <c r="D31" s="20">
        <v>58</v>
      </c>
      <c r="E31" s="20">
        <v>144</v>
      </c>
      <c r="F31" s="20">
        <v>120</v>
      </c>
      <c r="G31" s="20">
        <v>300</v>
      </c>
      <c r="H31" s="20">
        <v>480</v>
      </c>
      <c r="I31" s="20">
        <v>1200</v>
      </c>
      <c r="J31" s="20">
        <v>1923</v>
      </c>
      <c r="K31" s="20">
        <v>4806</v>
      </c>
      <c r="L31" s="20">
        <v>40</v>
      </c>
      <c r="M31" s="20">
        <v>100</v>
      </c>
      <c r="N31" s="20">
        <v>36</v>
      </c>
      <c r="O31" s="20">
        <v>90</v>
      </c>
      <c r="P31" s="20">
        <v>39</v>
      </c>
      <c r="Q31" s="20">
        <v>96</v>
      </c>
      <c r="R31" s="20">
        <v>264</v>
      </c>
      <c r="S31" s="20">
        <v>660</v>
      </c>
      <c r="T31" s="20">
        <v>800</v>
      </c>
      <c r="U31" s="20">
        <v>2000</v>
      </c>
      <c r="V31" s="20">
        <v>80</v>
      </c>
      <c r="W31" s="20">
        <v>200</v>
      </c>
      <c r="X31" s="20"/>
      <c r="Y31" s="20"/>
      <c r="Z31" s="20"/>
      <c r="AA31" s="20"/>
      <c r="AB31" s="20">
        <v>929</v>
      </c>
      <c r="AC31" s="20">
        <v>2321</v>
      </c>
      <c r="AD31" s="20">
        <v>468</v>
      </c>
      <c r="AE31" s="20">
        <v>1170</v>
      </c>
      <c r="AF31" s="20">
        <v>96</v>
      </c>
      <c r="AG31" s="20">
        <v>240</v>
      </c>
      <c r="AH31" s="20">
        <v>210</v>
      </c>
      <c r="AI31" s="20">
        <v>523</v>
      </c>
      <c r="AJ31" s="20">
        <v>580</v>
      </c>
      <c r="AK31" s="20">
        <v>1450</v>
      </c>
      <c r="AL31" s="20">
        <v>40</v>
      </c>
      <c r="AM31" s="20">
        <v>100</v>
      </c>
      <c r="AN31" s="20"/>
      <c r="AO31" s="20"/>
      <c r="AP31" s="20"/>
      <c r="AQ31" s="20"/>
      <c r="AR31" s="20"/>
      <c r="AS31" s="20"/>
      <c r="AT31" s="20">
        <v>16</v>
      </c>
      <c r="AU31" s="20">
        <v>40</v>
      </c>
      <c r="AV31" s="20">
        <v>38</v>
      </c>
      <c r="AW31" s="20">
        <v>94</v>
      </c>
      <c r="AX31" s="20">
        <v>6217</v>
      </c>
      <c r="AY31" s="20">
        <v>15534</v>
      </c>
    </row>
    <row r="32" spans="1:51" s="21" customFormat="1" ht="36" x14ac:dyDescent="0.25">
      <c r="A32" s="17">
        <v>28</v>
      </c>
      <c r="B32" s="18" t="s">
        <v>97</v>
      </c>
      <c r="C32" s="19" t="s">
        <v>98</v>
      </c>
      <c r="D32" s="20">
        <v>10</v>
      </c>
      <c r="E32" s="20">
        <v>24</v>
      </c>
      <c r="F32" s="20">
        <v>300</v>
      </c>
      <c r="G32" s="20">
        <v>750</v>
      </c>
      <c r="H32" s="20">
        <v>216</v>
      </c>
      <c r="I32" s="20">
        <v>540</v>
      </c>
      <c r="J32" s="20">
        <v>723</v>
      </c>
      <c r="K32" s="20">
        <v>1806</v>
      </c>
      <c r="L32" s="20">
        <v>80</v>
      </c>
      <c r="M32" s="20">
        <v>200</v>
      </c>
      <c r="N32" s="20"/>
      <c r="O32" s="20"/>
      <c r="P32" s="20">
        <v>20</v>
      </c>
      <c r="Q32" s="20">
        <v>48</v>
      </c>
      <c r="R32" s="20"/>
      <c r="S32" s="20"/>
      <c r="T32" s="20"/>
      <c r="U32" s="20"/>
      <c r="V32" s="20"/>
      <c r="W32" s="20"/>
      <c r="X32" s="20"/>
      <c r="Y32" s="20"/>
      <c r="Z32" s="20"/>
      <c r="AA32" s="20"/>
      <c r="AB32" s="20">
        <v>79</v>
      </c>
      <c r="AC32" s="20">
        <v>197</v>
      </c>
      <c r="AD32" s="20">
        <v>460</v>
      </c>
      <c r="AE32" s="20">
        <v>1149</v>
      </c>
      <c r="AF32" s="20"/>
      <c r="AG32" s="20"/>
      <c r="AH32" s="20"/>
      <c r="AI32" s="20"/>
      <c r="AJ32" s="20"/>
      <c r="AK32" s="20"/>
      <c r="AL32" s="20">
        <v>1</v>
      </c>
      <c r="AM32" s="20">
        <v>2</v>
      </c>
      <c r="AN32" s="20">
        <v>58</v>
      </c>
      <c r="AO32" s="20">
        <v>144</v>
      </c>
      <c r="AP32" s="20"/>
      <c r="AQ32" s="20"/>
      <c r="AR32" s="20"/>
      <c r="AS32" s="20"/>
      <c r="AT32" s="20">
        <v>20</v>
      </c>
      <c r="AU32" s="20">
        <v>50</v>
      </c>
      <c r="AV32" s="20"/>
      <c r="AW32" s="20"/>
      <c r="AX32" s="20">
        <v>1967</v>
      </c>
      <c r="AY32" s="20">
        <v>4910</v>
      </c>
    </row>
    <row r="33" spans="1:51" s="21" customFormat="1" ht="36" x14ac:dyDescent="0.25">
      <c r="A33" s="17">
        <v>29</v>
      </c>
      <c r="B33" s="18" t="s">
        <v>99</v>
      </c>
      <c r="C33" s="19" t="s">
        <v>100</v>
      </c>
      <c r="D33" s="20">
        <v>5</v>
      </c>
      <c r="E33" s="20">
        <v>12</v>
      </c>
      <c r="F33" s="20"/>
      <c r="G33" s="20"/>
      <c r="H33" s="20"/>
      <c r="I33" s="20"/>
      <c r="J33" s="20">
        <v>724</v>
      </c>
      <c r="K33" s="20">
        <v>1809</v>
      </c>
      <c r="L33" s="20"/>
      <c r="M33" s="20"/>
      <c r="N33" s="20"/>
      <c r="O33" s="20"/>
      <c r="P33" s="20">
        <v>44</v>
      </c>
      <c r="Q33" s="20">
        <v>108</v>
      </c>
      <c r="R33" s="20">
        <v>160</v>
      </c>
      <c r="S33" s="20">
        <v>400</v>
      </c>
      <c r="T33" s="20"/>
      <c r="U33" s="20"/>
      <c r="V33" s="20">
        <v>100</v>
      </c>
      <c r="W33" s="20">
        <v>250</v>
      </c>
      <c r="X33" s="20"/>
      <c r="Y33" s="20"/>
      <c r="Z33" s="20"/>
      <c r="AA33" s="20"/>
      <c r="AB33" s="20">
        <v>68</v>
      </c>
      <c r="AC33" s="20">
        <v>168</v>
      </c>
      <c r="AD33" s="20"/>
      <c r="AE33" s="20"/>
      <c r="AF33" s="20"/>
      <c r="AG33" s="20"/>
      <c r="AH33" s="20"/>
      <c r="AI33" s="20"/>
      <c r="AJ33" s="20"/>
      <c r="AK33" s="20"/>
      <c r="AL33" s="20">
        <v>12</v>
      </c>
      <c r="AM33" s="20">
        <v>30</v>
      </c>
      <c r="AN33" s="20"/>
      <c r="AO33" s="20"/>
      <c r="AP33" s="20">
        <v>33</v>
      </c>
      <c r="AQ33" s="20">
        <v>81</v>
      </c>
      <c r="AR33" s="20"/>
      <c r="AS33" s="20"/>
      <c r="AT33" s="20"/>
      <c r="AU33" s="20"/>
      <c r="AV33" s="20"/>
      <c r="AW33" s="20"/>
      <c r="AX33" s="20">
        <v>1146</v>
      </c>
      <c r="AY33" s="20">
        <v>2858</v>
      </c>
    </row>
    <row r="34" spans="1:51" s="21" customFormat="1" ht="54" x14ac:dyDescent="0.25">
      <c r="A34" s="17">
        <v>30</v>
      </c>
      <c r="B34" s="18" t="s">
        <v>101</v>
      </c>
      <c r="C34" s="19" t="s">
        <v>102</v>
      </c>
      <c r="D34" s="20">
        <v>10</v>
      </c>
      <c r="E34" s="20">
        <v>24</v>
      </c>
      <c r="F34" s="20">
        <v>168</v>
      </c>
      <c r="G34" s="20">
        <v>420</v>
      </c>
      <c r="H34" s="20"/>
      <c r="I34" s="20"/>
      <c r="J34" s="20">
        <v>797</v>
      </c>
      <c r="K34" s="20">
        <v>1991</v>
      </c>
      <c r="L34" s="20">
        <v>600</v>
      </c>
      <c r="M34" s="20">
        <v>1500</v>
      </c>
      <c r="N34" s="20">
        <v>54</v>
      </c>
      <c r="O34" s="20">
        <v>135</v>
      </c>
      <c r="P34" s="20">
        <v>692</v>
      </c>
      <c r="Q34" s="20">
        <v>1728</v>
      </c>
      <c r="R34" s="20">
        <v>158</v>
      </c>
      <c r="S34" s="20">
        <v>393</v>
      </c>
      <c r="T34" s="20">
        <v>120</v>
      </c>
      <c r="U34" s="20">
        <v>300</v>
      </c>
      <c r="V34" s="20">
        <v>400</v>
      </c>
      <c r="W34" s="20">
        <v>1000</v>
      </c>
      <c r="X34" s="20"/>
      <c r="Y34" s="20"/>
      <c r="Z34" s="20">
        <v>298</v>
      </c>
      <c r="AA34" s="20">
        <v>744</v>
      </c>
      <c r="AB34" s="20">
        <v>1581</v>
      </c>
      <c r="AC34" s="20">
        <v>3952</v>
      </c>
      <c r="AD34" s="20">
        <v>7540</v>
      </c>
      <c r="AE34" s="20">
        <v>18850</v>
      </c>
      <c r="AF34" s="20">
        <v>12</v>
      </c>
      <c r="AG34" s="20">
        <v>30</v>
      </c>
      <c r="AH34" s="20">
        <v>624</v>
      </c>
      <c r="AI34" s="20">
        <v>1560</v>
      </c>
      <c r="AJ34" s="20">
        <v>300</v>
      </c>
      <c r="AK34" s="20">
        <v>750</v>
      </c>
      <c r="AL34" s="20">
        <v>80</v>
      </c>
      <c r="AM34" s="20">
        <v>200</v>
      </c>
      <c r="AN34" s="20">
        <v>643</v>
      </c>
      <c r="AO34" s="20">
        <v>1605</v>
      </c>
      <c r="AP34" s="20">
        <v>60</v>
      </c>
      <c r="AQ34" s="20">
        <v>150</v>
      </c>
      <c r="AR34" s="20"/>
      <c r="AS34" s="20"/>
      <c r="AT34" s="20"/>
      <c r="AU34" s="20"/>
      <c r="AV34" s="20">
        <v>23</v>
      </c>
      <c r="AW34" s="20">
        <v>56</v>
      </c>
      <c r="AX34" s="20">
        <v>14160</v>
      </c>
      <c r="AY34" s="20">
        <v>35388</v>
      </c>
    </row>
    <row r="35" spans="1:51" s="21" customFormat="1" ht="72" x14ac:dyDescent="0.25">
      <c r="A35" s="17">
        <v>31</v>
      </c>
      <c r="B35" s="18" t="s">
        <v>103</v>
      </c>
      <c r="C35" s="19" t="s">
        <v>104</v>
      </c>
      <c r="D35" s="20">
        <v>29</v>
      </c>
      <c r="E35" s="20">
        <v>72</v>
      </c>
      <c r="F35" s="20">
        <v>84</v>
      </c>
      <c r="G35" s="20">
        <v>210</v>
      </c>
      <c r="H35" s="20"/>
      <c r="I35" s="20"/>
      <c r="J35" s="20">
        <v>1092</v>
      </c>
      <c r="K35" s="20">
        <v>2730</v>
      </c>
      <c r="L35" s="20">
        <v>400</v>
      </c>
      <c r="M35" s="20">
        <v>1000</v>
      </c>
      <c r="N35" s="20"/>
      <c r="O35" s="20"/>
      <c r="P35" s="20">
        <v>10</v>
      </c>
      <c r="Q35" s="20">
        <v>24</v>
      </c>
      <c r="R35" s="20">
        <v>60</v>
      </c>
      <c r="S35" s="20">
        <v>150</v>
      </c>
      <c r="T35" s="20"/>
      <c r="U35" s="20"/>
      <c r="V35" s="20">
        <v>40</v>
      </c>
      <c r="W35" s="20">
        <v>100</v>
      </c>
      <c r="X35" s="20"/>
      <c r="Y35" s="20"/>
      <c r="Z35" s="20">
        <v>232</v>
      </c>
      <c r="AA35" s="20">
        <v>580</v>
      </c>
      <c r="AB35" s="20">
        <v>3077</v>
      </c>
      <c r="AC35" s="20">
        <v>7691</v>
      </c>
      <c r="AD35" s="20"/>
      <c r="AE35" s="20"/>
      <c r="AF35" s="20">
        <v>10</v>
      </c>
      <c r="AG35" s="20">
        <v>24</v>
      </c>
      <c r="AH35" s="20">
        <v>1248</v>
      </c>
      <c r="AI35" s="20">
        <v>3120</v>
      </c>
      <c r="AJ35" s="20">
        <v>500</v>
      </c>
      <c r="AK35" s="20">
        <v>1250</v>
      </c>
      <c r="AL35" s="20">
        <v>120</v>
      </c>
      <c r="AM35" s="20">
        <v>300</v>
      </c>
      <c r="AN35" s="20">
        <v>135</v>
      </c>
      <c r="AO35" s="20">
        <v>336</v>
      </c>
      <c r="AP35" s="20"/>
      <c r="AQ35" s="20"/>
      <c r="AR35" s="20"/>
      <c r="AS35" s="20"/>
      <c r="AT35" s="20"/>
      <c r="AU35" s="20"/>
      <c r="AV35" s="20"/>
      <c r="AW35" s="20"/>
      <c r="AX35" s="20">
        <v>7037</v>
      </c>
      <c r="AY35" s="20">
        <v>17587</v>
      </c>
    </row>
    <row r="36" spans="1:51" s="21" customFormat="1" ht="36" x14ac:dyDescent="0.25">
      <c r="A36" s="17">
        <v>32</v>
      </c>
      <c r="B36" s="18" t="s">
        <v>105</v>
      </c>
      <c r="C36" s="19" t="s">
        <v>106</v>
      </c>
      <c r="D36" s="20">
        <v>24</v>
      </c>
      <c r="E36" s="20">
        <v>60</v>
      </c>
      <c r="F36" s="20">
        <v>20</v>
      </c>
      <c r="G36" s="20">
        <v>50</v>
      </c>
      <c r="H36" s="20"/>
      <c r="I36" s="20"/>
      <c r="J36" s="20">
        <v>1572</v>
      </c>
      <c r="K36" s="20">
        <v>3930</v>
      </c>
      <c r="L36" s="20">
        <v>200</v>
      </c>
      <c r="M36" s="20">
        <v>500</v>
      </c>
      <c r="N36" s="20">
        <v>153</v>
      </c>
      <c r="O36" s="20">
        <v>382</v>
      </c>
      <c r="P36" s="20">
        <v>188</v>
      </c>
      <c r="Q36" s="20">
        <v>468</v>
      </c>
      <c r="R36" s="20">
        <v>40</v>
      </c>
      <c r="S36" s="20">
        <v>100</v>
      </c>
      <c r="T36" s="20">
        <v>72</v>
      </c>
      <c r="U36" s="20">
        <v>180</v>
      </c>
      <c r="V36" s="20">
        <v>20</v>
      </c>
      <c r="W36" s="20">
        <v>50</v>
      </c>
      <c r="X36" s="20"/>
      <c r="Y36" s="20"/>
      <c r="Z36" s="20">
        <v>200</v>
      </c>
      <c r="AA36" s="20">
        <v>500</v>
      </c>
      <c r="AB36" s="20">
        <v>409</v>
      </c>
      <c r="AC36" s="20">
        <v>1022</v>
      </c>
      <c r="AD36" s="20">
        <v>182</v>
      </c>
      <c r="AE36" s="20">
        <v>455</v>
      </c>
      <c r="AF36" s="20">
        <v>5</v>
      </c>
      <c r="AG36" s="20">
        <v>12</v>
      </c>
      <c r="AH36" s="20">
        <v>1248</v>
      </c>
      <c r="AI36" s="20">
        <v>3120</v>
      </c>
      <c r="AJ36" s="20">
        <v>220</v>
      </c>
      <c r="AK36" s="20">
        <v>550</v>
      </c>
      <c r="AL36" s="20">
        <v>80</v>
      </c>
      <c r="AM36" s="20">
        <v>200</v>
      </c>
      <c r="AN36" s="20">
        <v>460</v>
      </c>
      <c r="AO36" s="20">
        <v>1150</v>
      </c>
      <c r="AP36" s="20"/>
      <c r="AQ36" s="20"/>
      <c r="AR36" s="20"/>
      <c r="AS36" s="20"/>
      <c r="AT36" s="20"/>
      <c r="AU36" s="20"/>
      <c r="AV36" s="20"/>
      <c r="AW36" s="20"/>
      <c r="AX36" s="20">
        <v>5093</v>
      </c>
      <c r="AY36" s="20">
        <v>12729</v>
      </c>
    </row>
    <row r="37" spans="1:51" s="21" customFormat="1" ht="54" x14ac:dyDescent="0.25">
      <c r="A37" s="17">
        <v>33</v>
      </c>
      <c r="B37" s="18" t="s">
        <v>107</v>
      </c>
      <c r="C37" s="19" t="s">
        <v>108</v>
      </c>
      <c r="D37" s="20"/>
      <c r="E37" s="20"/>
      <c r="F37" s="20">
        <v>60</v>
      </c>
      <c r="G37" s="20">
        <v>150</v>
      </c>
      <c r="H37" s="20"/>
      <c r="I37" s="20"/>
      <c r="J37" s="20">
        <v>1347</v>
      </c>
      <c r="K37" s="20">
        <v>3366</v>
      </c>
      <c r="L37" s="20">
        <v>40</v>
      </c>
      <c r="M37" s="20">
        <v>100</v>
      </c>
      <c r="N37" s="20"/>
      <c r="O37" s="20"/>
      <c r="P37" s="20">
        <v>39</v>
      </c>
      <c r="Q37" s="20">
        <v>96</v>
      </c>
      <c r="R37" s="20">
        <v>6</v>
      </c>
      <c r="S37" s="20">
        <v>15</v>
      </c>
      <c r="T37" s="20">
        <v>22</v>
      </c>
      <c r="U37" s="20">
        <v>54</v>
      </c>
      <c r="V37" s="20"/>
      <c r="W37" s="20"/>
      <c r="X37" s="20"/>
      <c r="Y37" s="20"/>
      <c r="Z37" s="20"/>
      <c r="AA37" s="20"/>
      <c r="AB37" s="20">
        <v>733</v>
      </c>
      <c r="AC37" s="20">
        <v>1832</v>
      </c>
      <c r="AD37" s="20"/>
      <c r="AE37" s="20"/>
      <c r="AF37" s="20"/>
      <c r="AG37" s="20"/>
      <c r="AH37" s="20"/>
      <c r="AI37" s="20"/>
      <c r="AJ37" s="20">
        <v>340</v>
      </c>
      <c r="AK37" s="20">
        <v>850</v>
      </c>
      <c r="AL37" s="20">
        <v>12</v>
      </c>
      <c r="AM37" s="20">
        <v>30</v>
      </c>
      <c r="AN37" s="20">
        <v>40</v>
      </c>
      <c r="AO37" s="20">
        <v>100</v>
      </c>
      <c r="AP37" s="20"/>
      <c r="AQ37" s="20"/>
      <c r="AR37" s="20"/>
      <c r="AS37" s="20"/>
      <c r="AT37" s="20"/>
      <c r="AU37" s="20"/>
      <c r="AV37" s="20">
        <v>2</v>
      </c>
      <c r="AW37" s="20">
        <v>4</v>
      </c>
      <c r="AX37" s="20">
        <v>2641</v>
      </c>
      <c r="AY37" s="20">
        <v>6597</v>
      </c>
    </row>
    <row r="38" spans="1:51" s="21" customFormat="1" ht="54" x14ac:dyDescent="0.25">
      <c r="A38" s="17">
        <v>34</v>
      </c>
      <c r="B38" s="18" t="s">
        <v>109</v>
      </c>
      <c r="C38" s="19" t="s">
        <v>110</v>
      </c>
      <c r="D38" s="20"/>
      <c r="E38" s="20"/>
      <c r="F38" s="20"/>
      <c r="G38" s="20"/>
      <c r="H38" s="20"/>
      <c r="I38" s="20"/>
      <c r="J38" s="20">
        <v>1348</v>
      </c>
      <c r="K38" s="20">
        <v>3369</v>
      </c>
      <c r="L38" s="20">
        <v>20</v>
      </c>
      <c r="M38" s="20">
        <v>50</v>
      </c>
      <c r="N38" s="20"/>
      <c r="O38" s="20"/>
      <c r="P38" s="20">
        <v>5</v>
      </c>
      <c r="Q38" s="20">
        <v>12</v>
      </c>
      <c r="R38" s="20">
        <v>4</v>
      </c>
      <c r="S38" s="20">
        <v>10</v>
      </c>
      <c r="T38" s="20">
        <v>22</v>
      </c>
      <c r="U38" s="20">
        <v>54</v>
      </c>
      <c r="V38" s="20"/>
      <c r="W38" s="20"/>
      <c r="X38" s="20"/>
      <c r="Y38" s="20"/>
      <c r="Z38" s="20"/>
      <c r="AA38" s="20"/>
      <c r="AB38" s="20">
        <v>23</v>
      </c>
      <c r="AC38" s="20">
        <v>54</v>
      </c>
      <c r="AD38" s="20"/>
      <c r="AE38" s="20"/>
      <c r="AF38" s="20"/>
      <c r="AG38" s="20"/>
      <c r="AH38" s="20"/>
      <c r="AI38" s="20"/>
      <c r="AJ38" s="20">
        <v>304</v>
      </c>
      <c r="AK38" s="20">
        <v>760</v>
      </c>
      <c r="AL38" s="20"/>
      <c r="AM38" s="20"/>
      <c r="AN38" s="20"/>
      <c r="AO38" s="20"/>
      <c r="AP38" s="20"/>
      <c r="AQ38" s="20"/>
      <c r="AR38" s="20"/>
      <c r="AS38" s="20"/>
      <c r="AT38" s="20"/>
      <c r="AU38" s="20"/>
      <c r="AV38" s="20"/>
      <c r="AW38" s="20"/>
      <c r="AX38" s="20">
        <v>1726</v>
      </c>
      <c r="AY38" s="20">
        <v>4309</v>
      </c>
    </row>
    <row r="39" spans="1:51" s="21" customFormat="1" ht="36" x14ac:dyDescent="0.25">
      <c r="A39" s="17">
        <v>35</v>
      </c>
      <c r="B39" s="18" t="s">
        <v>111</v>
      </c>
      <c r="C39" s="19" t="s">
        <v>112</v>
      </c>
      <c r="D39" s="20"/>
      <c r="E39" s="20"/>
      <c r="F39" s="20"/>
      <c r="G39" s="20"/>
      <c r="H39" s="20"/>
      <c r="I39" s="20"/>
      <c r="J39" s="20">
        <v>120</v>
      </c>
      <c r="K39" s="20">
        <v>300</v>
      </c>
      <c r="L39" s="20"/>
      <c r="M39" s="20"/>
      <c r="N39" s="20"/>
      <c r="O39" s="20"/>
      <c r="P39" s="20">
        <v>240</v>
      </c>
      <c r="Q39" s="20">
        <v>600</v>
      </c>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v>360</v>
      </c>
      <c r="AY39" s="20">
        <v>900</v>
      </c>
    </row>
    <row r="40" spans="1:51" s="21" customFormat="1" ht="180" x14ac:dyDescent="0.25">
      <c r="A40" s="17">
        <v>36</v>
      </c>
      <c r="B40" s="18" t="s">
        <v>113</v>
      </c>
      <c r="C40" s="19" t="s">
        <v>114</v>
      </c>
      <c r="D40" s="20"/>
      <c r="E40" s="20"/>
      <c r="F40" s="20">
        <v>1400</v>
      </c>
      <c r="G40" s="20">
        <v>3500</v>
      </c>
      <c r="H40" s="20"/>
      <c r="I40" s="20"/>
      <c r="J40" s="20">
        <v>24</v>
      </c>
      <c r="K40" s="20">
        <v>60</v>
      </c>
      <c r="L40" s="20"/>
      <c r="M40" s="20"/>
      <c r="N40" s="20"/>
      <c r="O40" s="20"/>
      <c r="P40" s="20"/>
      <c r="Q40" s="20"/>
      <c r="R40" s="20"/>
      <c r="S40" s="20"/>
      <c r="T40" s="20">
        <v>24</v>
      </c>
      <c r="U40" s="20">
        <v>60</v>
      </c>
      <c r="V40" s="20"/>
      <c r="W40" s="20"/>
      <c r="X40" s="20"/>
      <c r="Y40" s="20"/>
      <c r="Z40" s="20">
        <v>250</v>
      </c>
      <c r="AA40" s="20">
        <v>624</v>
      </c>
      <c r="AB40" s="20"/>
      <c r="AC40" s="20"/>
      <c r="AD40" s="20"/>
      <c r="AE40" s="20"/>
      <c r="AF40" s="20"/>
      <c r="AG40" s="20"/>
      <c r="AH40" s="20"/>
      <c r="AI40" s="20"/>
      <c r="AJ40" s="20"/>
      <c r="AK40" s="20"/>
      <c r="AL40" s="20"/>
      <c r="AM40" s="20"/>
      <c r="AN40" s="20">
        <v>600</v>
      </c>
      <c r="AO40" s="20">
        <v>1500</v>
      </c>
      <c r="AP40" s="20"/>
      <c r="AQ40" s="20"/>
      <c r="AR40" s="20"/>
      <c r="AS40" s="20"/>
      <c r="AT40" s="20"/>
      <c r="AU40" s="20"/>
      <c r="AV40" s="20"/>
      <c r="AW40" s="20"/>
      <c r="AX40" s="20">
        <v>2298</v>
      </c>
      <c r="AY40" s="20">
        <v>5744</v>
      </c>
    </row>
    <row r="41" spans="1:51" s="21" customFormat="1" ht="126" x14ac:dyDescent="0.25">
      <c r="A41" s="17">
        <v>37</v>
      </c>
      <c r="B41" s="18" t="s">
        <v>115</v>
      </c>
      <c r="C41" s="19" t="s">
        <v>116</v>
      </c>
      <c r="D41" s="20"/>
      <c r="E41" s="20"/>
      <c r="F41" s="20"/>
      <c r="G41" s="20"/>
      <c r="H41" s="20">
        <v>360</v>
      </c>
      <c r="I41" s="20">
        <v>900</v>
      </c>
      <c r="J41" s="20">
        <v>12</v>
      </c>
      <c r="K41" s="20">
        <v>30</v>
      </c>
      <c r="L41" s="20"/>
      <c r="M41" s="20"/>
      <c r="N41" s="20">
        <v>137</v>
      </c>
      <c r="O41" s="20">
        <v>342</v>
      </c>
      <c r="P41" s="20">
        <v>120</v>
      </c>
      <c r="Q41" s="20">
        <v>300</v>
      </c>
      <c r="R41" s="20"/>
      <c r="S41" s="20"/>
      <c r="T41" s="20">
        <v>216</v>
      </c>
      <c r="U41" s="20">
        <v>540</v>
      </c>
      <c r="V41" s="20">
        <v>120</v>
      </c>
      <c r="W41" s="20">
        <v>300</v>
      </c>
      <c r="X41" s="20"/>
      <c r="Y41" s="20"/>
      <c r="Z41" s="20"/>
      <c r="AA41" s="20"/>
      <c r="AB41" s="20">
        <v>1168</v>
      </c>
      <c r="AC41" s="20">
        <v>2918</v>
      </c>
      <c r="AD41" s="20"/>
      <c r="AE41" s="20"/>
      <c r="AF41" s="20"/>
      <c r="AG41" s="20"/>
      <c r="AH41" s="20"/>
      <c r="AI41" s="20"/>
      <c r="AJ41" s="20"/>
      <c r="AK41" s="20"/>
      <c r="AL41" s="20">
        <v>80</v>
      </c>
      <c r="AM41" s="20">
        <v>200</v>
      </c>
      <c r="AN41" s="20"/>
      <c r="AO41" s="20"/>
      <c r="AP41" s="20"/>
      <c r="AQ41" s="20"/>
      <c r="AR41" s="20"/>
      <c r="AS41" s="20"/>
      <c r="AT41" s="20"/>
      <c r="AU41" s="20"/>
      <c r="AV41" s="20"/>
      <c r="AW41" s="20"/>
      <c r="AX41" s="20">
        <v>2213</v>
      </c>
      <c r="AY41" s="20">
        <v>5530</v>
      </c>
    </row>
    <row r="42" spans="1:51" s="21" customFormat="1" ht="216" x14ac:dyDescent="0.25">
      <c r="A42" s="17">
        <v>38</v>
      </c>
      <c r="B42" s="18" t="s">
        <v>117</v>
      </c>
      <c r="C42" s="19" t="s">
        <v>118</v>
      </c>
      <c r="D42" s="20">
        <v>106</v>
      </c>
      <c r="E42" s="20">
        <v>264</v>
      </c>
      <c r="F42" s="20">
        <v>600</v>
      </c>
      <c r="G42" s="20">
        <v>1500</v>
      </c>
      <c r="H42" s="20">
        <v>3802</v>
      </c>
      <c r="I42" s="20">
        <v>9504</v>
      </c>
      <c r="J42" s="20">
        <v>27560</v>
      </c>
      <c r="K42" s="20">
        <v>68898</v>
      </c>
      <c r="L42" s="20"/>
      <c r="M42" s="20"/>
      <c r="N42" s="20">
        <v>2290</v>
      </c>
      <c r="O42" s="20">
        <v>5724</v>
      </c>
      <c r="P42" s="20">
        <v>1004</v>
      </c>
      <c r="Q42" s="20">
        <v>2508</v>
      </c>
      <c r="R42" s="20">
        <v>600</v>
      </c>
      <c r="S42" s="20">
        <v>1500</v>
      </c>
      <c r="T42" s="20">
        <v>960</v>
      </c>
      <c r="U42" s="20">
        <v>2400</v>
      </c>
      <c r="V42" s="20">
        <v>400</v>
      </c>
      <c r="W42" s="20">
        <v>1000</v>
      </c>
      <c r="X42" s="20"/>
      <c r="Y42" s="20"/>
      <c r="Z42" s="20">
        <v>192</v>
      </c>
      <c r="AA42" s="20">
        <v>478</v>
      </c>
      <c r="AB42" s="20">
        <v>964</v>
      </c>
      <c r="AC42" s="20">
        <v>2409</v>
      </c>
      <c r="AD42" s="20">
        <v>1363</v>
      </c>
      <c r="AE42" s="20">
        <v>3406</v>
      </c>
      <c r="AF42" s="20">
        <v>12</v>
      </c>
      <c r="AG42" s="20">
        <v>30</v>
      </c>
      <c r="AH42" s="20">
        <v>1280</v>
      </c>
      <c r="AI42" s="20">
        <v>3200</v>
      </c>
      <c r="AJ42" s="20">
        <v>346</v>
      </c>
      <c r="AK42" s="20">
        <v>864</v>
      </c>
      <c r="AL42" s="20">
        <v>4</v>
      </c>
      <c r="AM42" s="20">
        <v>10</v>
      </c>
      <c r="AN42" s="20">
        <v>291</v>
      </c>
      <c r="AO42" s="20">
        <v>725</v>
      </c>
      <c r="AP42" s="20"/>
      <c r="AQ42" s="20"/>
      <c r="AR42" s="20"/>
      <c r="AS42" s="20"/>
      <c r="AT42" s="20"/>
      <c r="AU42" s="20"/>
      <c r="AV42" s="20">
        <v>8</v>
      </c>
      <c r="AW42" s="20">
        <v>19</v>
      </c>
      <c r="AX42" s="20">
        <v>41782</v>
      </c>
      <c r="AY42" s="20">
        <v>104439</v>
      </c>
    </row>
    <row r="43" spans="1:51" s="21" customFormat="1" ht="306" x14ac:dyDescent="0.25">
      <c r="A43" s="17">
        <v>39</v>
      </c>
      <c r="B43" s="18" t="s">
        <v>119</v>
      </c>
      <c r="C43" s="19" t="s">
        <v>120</v>
      </c>
      <c r="D43" s="20"/>
      <c r="E43" s="20"/>
      <c r="F43" s="20"/>
      <c r="G43" s="20"/>
      <c r="H43" s="20"/>
      <c r="I43" s="20"/>
      <c r="J43" s="20">
        <v>19237</v>
      </c>
      <c r="K43" s="20">
        <v>48092</v>
      </c>
      <c r="L43" s="20"/>
      <c r="M43" s="20"/>
      <c r="N43" s="20"/>
      <c r="O43" s="20"/>
      <c r="P43" s="20">
        <v>82</v>
      </c>
      <c r="Q43" s="20">
        <v>204</v>
      </c>
      <c r="R43" s="20"/>
      <c r="S43" s="20"/>
      <c r="T43" s="20">
        <v>72</v>
      </c>
      <c r="U43" s="20">
        <v>180</v>
      </c>
      <c r="V43" s="20">
        <v>40</v>
      </c>
      <c r="W43" s="20">
        <v>100</v>
      </c>
      <c r="X43" s="20"/>
      <c r="Y43" s="20"/>
      <c r="Z43" s="20">
        <v>52</v>
      </c>
      <c r="AA43" s="20">
        <v>126</v>
      </c>
      <c r="AB43" s="20">
        <v>246</v>
      </c>
      <c r="AC43" s="20">
        <v>615</v>
      </c>
      <c r="AD43" s="20"/>
      <c r="AE43" s="20"/>
      <c r="AF43" s="20">
        <v>3</v>
      </c>
      <c r="AG43" s="20">
        <v>6</v>
      </c>
      <c r="AH43" s="20">
        <v>1280</v>
      </c>
      <c r="AI43" s="20">
        <v>3200</v>
      </c>
      <c r="AJ43" s="20"/>
      <c r="AK43" s="20"/>
      <c r="AL43" s="20"/>
      <c r="AM43" s="20"/>
      <c r="AN43" s="20">
        <v>148</v>
      </c>
      <c r="AO43" s="20">
        <v>367</v>
      </c>
      <c r="AP43" s="20"/>
      <c r="AQ43" s="20"/>
      <c r="AR43" s="20"/>
      <c r="AS43" s="20"/>
      <c r="AT43" s="20"/>
      <c r="AU43" s="20"/>
      <c r="AV43" s="20"/>
      <c r="AW43" s="20"/>
      <c r="AX43" s="20">
        <v>21160</v>
      </c>
      <c r="AY43" s="20">
        <v>52890</v>
      </c>
    </row>
    <row r="44" spans="1:51" s="21" customFormat="1" ht="126" x14ac:dyDescent="0.25">
      <c r="A44" s="17">
        <v>40</v>
      </c>
      <c r="B44" s="18" t="s">
        <v>121</v>
      </c>
      <c r="C44" s="19" t="s">
        <v>122</v>
      </c>
      <c r="D44" s="20">
        <v>423</v>
      </c>
      <c r="E44" s="20">
        <v>1056</v>
      </c>
      <c r="F44" s="20">
        <v>3200</v>
      </c>
      <c r="G44" s="20">
        <v>8000</v>
      </c>
      <c r="H44" s="20">
        <v>4251</v>
      </c>
      <c r="I44" s="20">
        <v>10626</v>
      </c>
      <c r="J44" s="20">
        <v>2215</v>
      </c>
      <c r="K44" s="20">
        <v>5537</v>
      </c>
      <c r="L44" s="20"/>
      <c r="M44" s="20"/>
      <c r="N44" s="20">
        <v>1728</v>
      </c>
      <c r="O44" s="20">
        <v>4320</v>
      </c>
      <c r="P44" s="20">
        <v>1239</v>
      </c>
      <c r="Q44" s="20">
        <v>3096</v>
      </c>
      <c r="R44" s="20">
        <v>720</v>
      </c>
      <c r="S44" s="20">
        <v>1800</v>
      </c>
      <c r="T44" s="20">
        <v>2080</v>
      </c>
      <c r="U44" s="20">
        <v>5200</v>
      </c>
      <c r="V44" s="20">
        <v>80</v>
      </c>
      <c r="W44" s="20">
        <v>200</v>
      </c>
      <c r="X44" s="20"/>
      <c r="Y44" s="20"/>
      <c r="Z44" s="20">
        <v>1025</v>
      </c>
      <c r="AA44" s="20">
        <v>2562</v>
      </c>
      <c r="AB44" s="20">
        <v>3810</v>
      </c>
      <c r="AC44" s="20">
        <v>9523</v>
      </c>
      <c r="AD44" s="20">
        <v>4429</v>
      </c>
      <c r="AE44" s="20">
        <v>11072</v>
      </c>
      <c r="AF44" s="20">
        <v>572</v>
      </c>
      <c r="AG44" s="20">
        <v>1430</v>
      </c>
      <c r="AH44" s="20"/>
      <c r="AI44" s="20"/>
      <c r="AJ44" s="20">
        <v>8146</v>
      </c>
      <c r="AK44" s="20">
        <v>20364</v>
      </c>
      <c r="AL44" s="20">
        <v>1200</v>
      </c>
      <c r="AM44" s="20">
        <v>3000</v>
      </c>
      <c r="AN44" s="20">
        <v>1153</v>
      </c>
      <c r="AO44" s="20">
        <v>2882</v>
      </c>
      <c r="AP44" s="20">
        <v>1556</v>
      </c>
      <c r="AQ44" s="20">
        <v>3888</v>
      </c>
      <c r="AR44" s="20"/>
      <c r="AS44" s="20"/>
      <c r="AT44" s="20">
        <v>240</v>
      </c>
      <c r="AU44" s="20">
        <v>600</v>
      </c>
      <c r="AV44" s="20">
        <v>198</v>
      </c>
      <c r="AW44" s="20">
        <v>493</v>
      </c>
      <c r="AX44" s="20">
        <v>38265</v>
      </c>
      <c r="AY44" s="20">
        <v>95649</v>
      </c>
    </row>
    <row r="45" spans="1:51" s="21" customFormat="1" ht="72" x14ac:dyDescent="0.25">
      <c r="A45" s="17">
        <v>41</v>
      </c>
      <c r="B45" s="18" t="s">
        <v>123</v>
      </c>
      <c r="C45" s="19" t="s">
        <v>124</v>
      </c>
      <c r="D45" s="20"/>
      <c r="E45" s="20"/>
      <c r="F45" s="20">
        <v>17</v>
      </c>
      <c r="G45" s="20">
        <v>41</v>
      </c>
      <c r="H45" s="20"/>
      <c r="I45" s="20"/>
      <c r="J45" s="20"/>
      <c r="K45" s="20"/>
      <c r="L45" s="20">
        <v>20</v>
      </c>
      <c r="M45" s="20">
        <v>50</v>
      </c>
      <c r="N45" s="20"/>
      <c r="O45" s="20"/>
      <c r="P45" s="20"/>
      <c r="Q45" s="20"/>
      <c r="R45" s="20">
        <v>1</v>
      </c>
      <c r="S45" s="20">
        <v>2</v>
      </c>
      <c r="T45" s="20"/>
      <c r="U45" s="20"/>
      <c r="V45" s="20">
        <v>20</v>
      </c>
      <c r="W45" s="20">
        <v>50</v>
      </c>
      <c r="X45" s="20"/>
      <c r="Y45" s="20"/>
      <c r="Z45" s="20"/>
      <c r="AA45" s="20"/>
      <c r="AB45" s="20">
        <v>159</v>
      </c>
      <c r="AC45" s="20">
        <v>397</v>
      </c>
      <c r="AD45" s="20"/>
      <c r="AE45" s="20"/>
      <c r="AF45" s="20"/>
      <c r="AG45" s="20"/>
      <c r="AH45" s="20"/>
      <c r="AI45" s="20"/>
      <c r="AJ45" s="20"/>
      <c r="AK45" s="20"/>
      <c r="AL45" s="20">
        <v>400</v>
      </c>
      <c r="AM45" s="20">
        <v>1000</v>
      </c>
      <c r="AN45" s="20"/>
      <c r="AO45" s="20"/>
      <c r="AP45" s="20"/>
      <c r="AQ45" s="20"/>
      <c r="AR45" s="20"/>
      <c r="AS45" s="20"/>
      <c r="AT45" s="20"/>
      <c r="AU45" s="20"/>
      <c r="AV45" s="20"/>
      <c r="AW45" s="20"/>
      <c r="AX45" s="20">
        <v>617</v>
      </c>
      <c r="AY45" s="20">
        <v>1540</v>
      </c>
    </row>
    <row r="46" spans="1:51" s="21" customFormat="1" ht="90" x14ac:dyDescent="0.25">
      <c r="A46" s="17">
        <v>42</v>
      </c>
      <c r="B46" s="18" t="s">
        <v>125</v>
      </c>
      <c r="C46" s="19" t="s">
        <v>126</v>
      </c>
      <c r="D46" s="20">
        <v>5</v>
      </c>
      <c r="E46" s="20">
        <v>12</v>
      </c>
      <c r="F46" s="20"/>
      <c r="G46" s="20"/>
      <c r="H46" s="20">
        <v>12</v>
      </c>
      <c r="I46" s="20">
        <v>30</v>
      </c>
      <c r="J46" s="20"/>
      <c r="K46" s="20"/>
      <c r="L46" s="20"/>
      <c r="M46" s="20"/>
      <c r="N46" s="20"/>
      <c r="O46" s="20"/>
      <c r="P46" s="20">
        <v>10</v>
      </c>
      <c r="Q46" s="20">
        <v>24</v>
      </c>
      <c r="R46" s="20">
        <v>8</v>
      </c>
      <c r="S46" s="20">
        <v>20</v>
      </c>
      <c r="T46" s="20"/>
      <c r="U46" s="20"/>
      <c r="V46" s="20"/>
      <c r="W46" s="20"/>
      <c r="X46" s="20"/>
      <c r="Y46" s="20"/>
      <c r="Z46" s="20"/>
      <c r="AA46" s="20"/>
      <c r="AB46" s="20"/>
      <c r="AC46" s="20"/>
      <c r="AD46" s="20"/>
      <c r="AE46" s="20"/>
      <c r="AF46" s="20"/>
      <c r="AG46" s="20"/>
      <c r="AH46" s="20"/>
      <c r="AI46" s="20"/>
      <c r="AJ46" s="20">
        <v>4</v>
      </c>
      <c r="AK46" s="20">
        <v>10</v>
      </c>
      <c r="AL46" s="20"/>
      <c r="AM46" s="20"/>
      <c r="AN46" s="20"/>
      <c r="AO46" s="20"/>
      <c r="AP46" s="20"/>
      <c r="AQ46" s="20"/>
      <c r="AR46" s="20"/>
      <c r="AS46" s="20"/>
      <c r="AT46" s="20"/>
      <c r="AU46" s="20"/>
      <c r="AV46" s="20"/>
      <c r="AW46" s="20"/>
      <c r="AX46" s="20">
        <v>39</v>
      </c>
      <c r="AY46" s="20">
        <v>96</v>
      </c>
    </row>
    <row r="47" spans="1:51" s="21" customFormat="1" ht="72" x14ac:dyDescent="0.25">
      <c r="A47" s="17">
        <v>43</v>
      </c>
      <c r="B47" s="18" t="s">
        <v>127</v>
      </c>
      <c r="C47" s="19" t="s">
        <v>128</v>
      </c>
      <c r="D47" s="20">
        <v>53</v>
      </c>
      <c r="E47" s="20">
        <v>132</v>
      </c>
      <c r="F47" s="20"/>
      <c r="G47" s="20"/>
      <c r="H47" s="20">
        <v>48</v>
      </c>
      <c r="I47" s="20">
        <v>120</v>
      </c>
      <c r="J47" s="20">
        <v>12</v>
      </c>
      <c r="K47" s="20">
        <v>30</v>
      </c>
      <c r="L47" s="20"/>
      <c r="M47" s="20"/>
      <c r="N47" s="20">
        <v>38</v>
      </c>
      <c r="O47" s="20">
        <v>93</v>
      </c>
      <c r="P47" s="20">
        <v>10</v>
      </c>
      <c r="Q47" s="20">
        <v>24</v>
      </c>
      <c r="R47" s="20">
        <v>20</v>
      </c>
      <c r="S47" s="20">
        <v>50</v>
      </c>
      <c r="T47" s="20">
        <v>39</v>
      </c>
      <c r="U47" s="20">
        <v>96</v>
      </c>
      <c r="V47" s="20">
        <v>32</v>
      </c>
      <c r="W47" s="20">
        <v>80</v>
      </c>
      <c r="X47" s="20"/>
      <c r="Y47" s="20"/>
      <c r="Z47" s="20"/>
      <c r="AA47" s="20"/>
      <c r="AB47" s="20">
        <v>4</v>
      </c>
      <c r="AC47" s="20">
        <v>10</v>
      </c>
      <c r="AD47" s="20">
        <v>4</v>
      </c>
      <c r="AE47" s="20">
        <v>9</v>
      </c>
      <c r="AF47" s="20"/>
      <c r="AG47" s="20"/>
      <c r="AH47" s="20">
        <v>20</v>
      </c>
      <c r="AI47" s="20">
        <v>50</v>
      </c>
      <c r="AJ47" s="20">
        <v>8</v>
      </c>
      <c r="AK47" s="20">
        <v>20</v>
      </c>
      <c r="AL47" s="20">
        <v>12</v>
      </c>
      <c r="AM47" s="20">
        <v>30</v>
      </c>
      <c r="AN47" s="20">
        <v>34</v>
      </c>
      <c r="AO47" s="20">
        <v>85</v>
      </c>
      <c r="AP47" s="20"/>
      <c r="AQ47" s="20"/>
      <c r="AR47" s="20"/>
      <c r="AS47" s="20"/>
      <c r="AT47" s="20"/>
      <c r="AU47" s="20"/>
      <c r="AV47" s="20">
        <v>2</v>
      </c>
      <c r="AW47" s="20">
        <v>4</v>
      </c>
      <c r="AX47" s="20">
        <v>336</v>
      </c>
      <c r="AY47" s="20">
        <v>833</v>
      </c>
    </row>
    <row r="48" spans="1:51" s="21" customFormat="1" ht="54" x14ac:dyDescent="0.25">
      <c r="A48" s="17">
        <v>44</v>
      </c>
      <c r="B48" s="18" t="s">
        <v>129</v>
      </c>
      <c r="C48" s="19" t="s">
        <v>130</v>
      </c>
      <c r="D48" s="20"/>
      <c r="E48" s="20"/>
      <c r="F48" s="20"/>
      <c r="G48" s="20"/>
      <c r="H48" s="20"/>
      <c r="I48" s="20"/>
      <c r="J48" s="20">
        <v>8</v>
      </c>
      <c r="K48" s="20">
        <v>18</v>
      </c>
      <c r="L48" s="20"/>
      <c r="M48" s="20"/>
      <c r="N48" s="20"/>
      <c r="O48" s="20"/>
      <c r="P48" s="20">
        <v>5</v>
      </c>
      <c r="Q48" s="20">
        <v>12</v>
      </c>
      <c r="R48" s="20"/>
      <c r="S48" s="20"/>
      <c r="T48" s="20"/>
      <c r="U48" s="20"/>
      <c r="V48" s="20"/>
      <c r="W48" s="20"/>
      <c r="X48" s="20"/>
      <c r="Y48" s="20"/>
      <c r="Z48" s="20"/>
      <c r="AA48" s="20"/>
      <c r="AB48" s="20">
        <v>20</v>
      </c>
      <c r="AC48" s="20">
        <v>46</v>
      </c>
      <c r="AD48" s="20"/>
      <c r="AE48" s="20"/>
      <c r="AF48" s="20"/>
      <c r="AG48" s="20"/>
      <c r="AH48" s="20"/>
      <c r="AI48" s="20"/>
      <c r="AJ48" s="20"/>
      <c r="AK48" s="20"/>
      <c r="AL48" s="20"/>
      <c r="AM48" s="20"/>
      <c r="AN48" s="20"/>
      <c r="AO48" s="20"/>
      <c r="AP48" s="20"/>
      <c r="AQ48" s="20"/>
      <c r="AR48" s="20"/>
      <c r="AS48" s="20"/>
      <c r="AT48" s="20"/>
      <c r="AU48" s="20"/>
      <c r="AV48" s="20"/>
      <c r="AW48" s="20"/>
      <c r="AX48" s="20">
        <v>33</v>
      </c>
      <c r="AY48" s="20">
        <v>76</v>
      </c>
    </row>
    <row r="49" spans="1:51" s="21" customFormat="1" ht="36" x14ac:dyDescent="0.25">
      <c r="A49" s="17">
        <v>45</v>
      </c>
      <c r="B49" s="18" t="s">
        <v>131</v>
      </c>
      <c r="C49" s="19" t="s">
        <v>132</v>
      </c>
      <c r="D49" s="20"/>
      <c r="E49" s="20"/>
      <c r="F49" s="20"/>
      <c r="G49" s="20"/>
      <c r="H49" s="20"/>
      <c r="I49" s="20"/>
      <c r="J49" s="20">
        <v>12</v>
      </c>
      <c r="K49" s="20">
        <v>30</v>
      </c>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v>12</v>
      </c>
      <c r="AY49" s="20">
        <v>30</v>
      </c>
    </row>
    <row r="50" spans="1:51" s="21" customFormat="1" ht="72" x14ac:dyDescent="0.25">
      <c r="A50" s="17">
        <v>46</v>
      </c>
      <c r="B50" s="18" t="s">
        <v>133</v>
      </c>
      <c r="C50" s="19" t="s">
        <v>134</v>
      </c>
      <c r="D50" s="20"/>
      <c r="E50" s="20"/>
      <c r="F50" s="20">
        <v>40</v>
      </c>
      <c r="G50" s="20">
        <v>100</v>
      </c>
      <c r="H50" s="20"/>
      <c r="I50" s="20"/>
      <c r="J50" s="20">
        <v>26</v>
      </c>
      <c r="K50" s="20">
        <v>63</v>
      </c>
      <c r="L50" s="20">
        <v>20</v>
      </c>
      <c r="M50" s="20">
        <v>50</v>
      </c>
      <c r="N50" s="20"/>
      <c r="O50" s="20"/>
      <c r="P50" s="20"/>
      <c r="Q50" s="20"/>
      <c r="R50" s="20"/>
      <c r="S50" s="20"/>
      <c r="T50" s="20"/>
      <c r="U50" s="20"/>
      <c r="V50" s="20">
        <v>32</v>
      </c>
      <c r="W50" s="20">
        <v>80</v>
      </c>
      <c r="X50" s="20"/>
      <c r="Y50" s="20"/>
      <c r="Z50" s="20"/>
      <c r="AA50" s="20"/>
      <c r="AB50" s="20">
        <v>120</v>
      </c>
      <c r="AC50" s="20">
        <v>299</v>
      </c>
      <c r="AD50" s="20"/>
      <c r="AE50" s="20"/>
      <c r="AF50" s="20"/>
      <c r="AG50" s="20"/>
      <c r="AH50" s="20"/>
      <c r="AI50" s="20"/>
      <c r="AJ50" s="20"/>
      <c r="AK50" s="20"/>
      <c r="AL50" s="20">
        <v>400</v>
      </c>
      <c r="AM50" s="20">
        <v>1000</v>
      </c>
      <c r="AN50" s="20"/>
      <c r="AO50" s="20"/>
      <c r="AP50" s="20"/>
      <c r="AQ50" s="20"/>
      <c r="AR50" s="20"/>
      <c r="AS50" s="20"/>
      <c r="AT50" s="20"/>
      <c r="AU50" s="20"/>
      <c r="AV50" s="20"/>
      <c r="AW50" s="20"/>
      <c r="AX50" s="20">
        <v>638</v>
      </c>
      <c r="AY50" s="20">
        <v>1592</v>
      </c>
    </row>
    <row r="51" spans="1:51" s="21" customFormat="1" ht="180" x14ac:dyDescent="0.25">
      <c r="A51" s="17">
        <v>47</v>
      </c>
      <c r="B51" s="18" t="s">
        <v>135</v>
      </c>
      <c r="C51" s="19" t="s">
        <v>136</v>
      </c>
      <c r="D51" s="20"/>
      <c r="E51" s="20"/>
      <c r="F51" s="20">
        <v>20</v>
      </c>
      <c r="G51" s="20">
        <v>50</v>
      </c>
      <c r="H51" s="20"/>
      <c r="I51" s="20"/>
      <c r="J51" s="20"/>
      <c r="K51" s="20"/>
      <c r="L51" s="20"/>
      <c r="M51" s="20"/>
      <c r="N51" s="20"/>
      <c r="O51" s="20"/>
      <c r="P51" s="20"/>
      <c r="Q51" s="20"/>
      <c r="R51" s="20"/>
      <c r="S51" s="20"/>
      <c r="T51" s="20">
        <v>224</v>
      </c>
      <c r="U51" s="20">
        <v>560</v>
      </c>
      <c r="V51" s="20"/>
      <c r="W51" s="20"/>
      <c r="X51" s="20"/>
      <c r="Y51" s="20"/>
      <c r="Z51" s="20">
        <v>52</v>
      </c>
      <c r="AA51" s="20">
        <v>128</v>
      </c>
      <c r="AB51" s="20"/>
      <c r="AC51" s="20"/>
      <c r="AD51" s="20"/>
      <c r="AE51" s="20"/>
      <c r="AF51" s="20"/>
      <c r="AG51" s="20"/>
      <c r="AH51" s="20"/>
      <c r="AI51" s="20"/>
      <c r="AJ51" s="20"/>
      <c r="AK51" s="20"/>
      <c r="AL51" s="20"/>
      <c r="AM51" s="20"/>
      <c r="AN51" s="20"/>
      <c r="AO51" s="20"/>
      <c r="AP51" s="20"/>
      <c r="AQ51" s="20"/>
      <c r="AR51" s="20"/>
      <c r="AS51" s="20"/>
      <c r="AT51" s="20"/>
      <c r="AU51" s="20"/>
      <c r="AV51" s="20"/>
      <c r="AW51" s="20"/>
      <c r="AX51" s="20">
        <v>296</v>
      </c>
      <c r="AY51" s="20">
        <v>738</v>
      </c>
    </row>
    <row r="52" spans="1:51" s="21" customFormat="1" ht="36" x14ac:dyDescent="0.25">
      <c r="A52" s="17">
        <v>48</v>
      </c>
      <c r="B52" s="18" t="s">
        <v>137</v>
      </c>
      <c r="C52" s="19" t="s">
        <v>138</v>
      </c>
      <c r="D52" s="20">
        <v>1080</v>
      </c>
      <c r="E52" s="20">
        <v>2700</v>
      </c>
      <c r="F52" s="20">
        <v>20</v>
      </c>
      <c r="G52" s="20">
        <v>50</v>
      </c>
      <c r="H52" s="20"/>
      <c r="I52" s="20"/>
      <c r="J52" s="20">
        <v>120</v>
      </c>
      <c r="K52" s="20">
        <v>300</v>
      </c>
      <c r="L52" s="20"/>
      <c r="M52" s="20"/>
      <c r="N52" s="20"/>
      <c r="O52" s="20"/>
      <c r="P52" s="20">
        <v>53</v>
      </c>
      <c r="Q52" s="20">
        <v>132</v>
      </c>
      <c r="R52" s="20"/>
      <c r="S52" s="20"/>
      <c r="T52" s="20">
        <v>800</v>
      </c>
      <c r="U52" s="20">
        <v>2000</v>
      </c>
      <c r="V52" s="20"/>
      <c r="W52" s="20"/>
      <c r="X52" s="20"/>
      <c r="Y52" s="20"/>
      <c r="Z52" s="20"/>
      <c r="AA52" s="20"/>
      <c r="AB52" s="20"/>
      <c r="AC52" s="20"/>
      <c r="AD52" s="20">
        <v>2440</v>
      </c>
      <c r="AE52" s="20">
        <v>6100</v>
      </c>
      <c r="AF52" s="20">
        <v>500</v>
      </c>
      <c r="AG52" s="20">
        <v>1250</v>
      </c>
      <c r="AH52" s="20"/>
      <c r="AI52" s="20"/>
      <c r="AJ52" s="20"/>
      <c r="AK52" s="20"/>
      <c r="AL52" s="20"/>
      <c r="AM52" s="20"/>
      <c r="AN52" s="20"/>
      <c r="AO52" s="20"/>
      <c r="AP52" s="20"/>
      <c r="AQ52" s="20"/>
      <c r="AR52" s="20"/>
      <c r="AS52" s="20"/>
      <c r="AT52" s="20"/>
      <c r="AU52" s="20"/>
      <c r="AV52" s="20"/>
      <c r="AW52" s="20"/>
      <c r="AX52" s="20">
        <v>5013</v>
      </c>
      <c r="AY52" s="20">
        <v>12532</v>
      </c>
    </row>
    <row r="53" spans="1:51" s="21" customFormat="1" ht="198" x14ac:dyDescent="0.25">
      <c r="A53" s="17">
        <v>49</v>
      </c>
      <c r="B53" s="18" t="s">
        <v>139</v>
      </c>
      <c r="C53" s="19" t="s">
        <v>140</v>
      </c>
      <c r="D53" s="20">
        <v>48</v>
      </c>
      <c r="E53" s="20">
        <v>120</v>
      </c>
      <c r="F53" s="20">
        <v>60</v>
      </c>
      <c r="G53" s="20">
        <v>150</v>
      </c>
      <c r="H53" s="20"/>
      <c r="I53" s="20"/>
      <c r="J53" s="20">
        <v>620</v>
      </c>
      <c r="K53" s="20">
        <v>1550</v>
      </c>
      <c r="L53" s="20"/>
      <c r="M53" s="20"/>
      <c r="N53" s="20">
        <v>9</v>
      </c>
      <c r="O53" s="20">
        <v>22</v>
      </c>
      <c r="P53" s="20">
        <v>10</v>
      </c>
      <c r="Q53" s="20">
        <v>24</v>
      </c>
      <c r="R53" s="20"/>
      <c r="S53" s="20"/>
      <c r="T53" s="20"/>
      <c r="U53" s="20"/>
      <c r="V53" s="20"/>
      <c r="W53" s="20"/>
      <c r="X53" s="20"/>
      <c r="Y53" s="20"/>
      <c r="Z53" s="20">
        <v>40</v>
      </c>
      <c r="AA53" s="20">
        <v>100</v>
      </c>
      <c r="AB53" s="20">
        <v>882</v>
      </c>
      <c r="AC53" s="20">
        <v>2204</v>
      </c>
      <c r="AD53" s="20"/>
      <c r="AE53" s="20"/>
      <c r="AF53" s="20">
        <v>2</v>
      </c>
      <c r="AG53" s="20">
        <v>5</v>
      </c>
      <c r="AH53" s="20"/>
      <c r="AI53" s="20"/>
      <c r="AJ53" s="20"/>
      <c r="AK53" s="20"/>
      <c r="AL53" s="20"/>
      <c r="AM53" s="20"/>
      <c r="AN53" s="20"/>
      <c r="AO53" s="20"/>
      <c r="AP53" s="20"/>
      <c r="AQ53" s="20"/>
      <c r="AR53" s="20"/>
      <c r="AS53" s="20"/>
      <c r="AT53" s="20"/>
      <c r="AU53" s="20"/>
      <c r="AV53" s="20"/>
      <c r="AW53" s="20"/>
      <c r="AX53" s="20">
        <v>1671</v>
      </c>
      <c r="AY53" s="20">
        <v>4175</v>
      </c>
    </row>
    <row r="54" spans="1:51" s="21" customFormat="1" ht="180" x14ac:dyDescent="0.25">
      <c r="A54" s="17">
        <v>50</v>
      </c>
      <c r="B54" s="18" t="s">
        <v>141</v>
      </c>
      <c r="C54" s="19" t="s">
        <v>142</v>
      </c>
      <c r="D54" s="20">
        <v>408</v>
      </c>
      <c r="E54" s="20">
        <v>1020</v>
      </c>
      <c r="F54" s="20">
        <v>80</v>
      </c>
      <c r="G54" s="20">
        <v>200</v>
      </c>
      <c r="H54" s="20">
        <v>41</v>
      </c>
      <c r="I54" s="20">
        <v>102</v>
      </c>
      <c r="J54" s="20">
        <v>960</v>
      </c>
      <c r="K54" s="20">
        <v>2400</v>
      </c>
      <c r="L54" s="20"/>
      <c r="M54" s="20"/>
      <c r="N54" s="20">
        <v>72</v>
      </c>
      <c r="O54" s="20">
        <v>180</v>
      </c>
      <c r="P54" s="20"/>
      <c r="Q54" s="20"/>
      <c r="R54" s="20"/>
      <c r="S54" s="20"/>
      <c r="T54" s="20"/>
      <c r="U54" s="20"/>
      <c r="V54" s="20"/>
      <c r="W54" s="20"/>
      <c r="X54" s="20"/>
      <c r="Y54" s="20"/>
      <c r="Z54" s="20">
        <v>26</v>
      </c>
      <c r="AA54" s="20">
        <v>64</v>
      </c>
      <c r="AB54" s="20">
        <v>55</v>
      </c>
      <c r="AC54" s="20">
        <v>136</v>
      </c>
      <c r="AD54" s="20"/>
      <c r="AE54" s="20"/>
      <c r="AF54" s="20">
        <v>4</v>
      </c>
      <c r="AG54" s="20">
        <v>10</v>
      </c>
      <c r="AH54" s="20"/>
      <c r="AI54" s="20"/>
      <c r="AJ54" s="20"/>
      <c r="AK54" s="20"/>
      <c r="AL54" s="20"/>
      <c r="AM54" s="20"/>
      <c r="AN54" s="20">
        <v>396</v>
      </c>
      <c r="AO54" s="20">
        <v>990</v>
      </c>
      <c r="AP54" s="20"/>
      <c r="AQ54" s="20"/>
      <c r="AR54" s="20"/>
      <c r="AS54" s="20"/>
      <c r="AT54" s="20"/>
      <c r="AU54" s="20"/>
      <c r="AV54" s="20"/>
      <c r="AW54" s="20"/>
      <c r="AX54" s="20">
        <v>2042</v>
      </c>
      <c r="AY54" s="20">
        <v>5102</v>
      </c>
    </row>
    <row r="55" spans="1:51" s="21" customFormat="1" ht="72" x14ac:dyDescent="0.25">
      <c r="A55" s="17">
        <v>51</v>
      </c>
      <c r="B55" s="18" t="s">
        <v>143</v>
      </c>
      <c r="C55" s="19" t="s">
        <v>144</v>
      </c>
      <c r="D55" s="20"/>
      <c r="E55" s="20"/>
      <c r="F55" s="20"/>
      <c r="G55" s="20"/>
      <c r="H55" s="20"/>
      <c r="I55" s="20"/>
      <c r="J55" s="20">
        <v>120</v>
      </c>
      <c r="K55" s="20">
        <v>300</v>
      </c>
      <c r="L55" s="20"/>
      <c r="M55" s="20"/>
      <c r="N55" s="20"/>
      <c r="O55" s="20"/>
      <c r="P55" s="20">
        <v>82</v>
      </c>
      <c r="Q55" s="20">
        <v>204</v>
      </c>
      <c r="R55" s="20"/>
      <c r="S55" s="20"/>
      <c r="T55" s="20">
        <v>10</v>
      </c>
      <c r="U55" s="20">
        <v>25</v>
      </c>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v>212</v>
      </c>
      <c r="AY55" s="20">
        <v>529</v>
      </c>
    </row>
    <row r="56" spans="1:51" s="21" customFormat="1" ht="72" x14ac:dyDescent="0.25">
      <c r="A56" s="17">
        <v>52</v>
      </c>
      <c r="B56" s="18" t="s">
        <v>145</v>
      </c>
      <c r="C56" s="19" t="s">
        <v>146</v>
      </c>
      <c r="D56" s="20">
        <v>12960</v>
      </c>
      <c r="E56" s="20">
        <v>32400</v>
      </c>
      <c r="F56" s="20">
        <v>32000</v>
      </c>
      <c r="G56" s="20">
        <v>80000</v>
      </c>
      <c r="H56" s="20">
        <v>127882</v>
      </c>
      <c r="I56" s="20">
        <v>319704</v>
      </c>
      <c r="J56" s="20">
        <v>22560</v>
      </c>
      <c r="K56" s="20">
        <v>56400</v>
      </c>
      <c r="L56" s="20"/>
      <c r="M56" s="20"/>
      <c r="N56" s="20">
        <v>33552</v>
      </c>
      <c r="O56" s="20">
        <v>83880</v>
      </c>
      <c r="P56" s="20">
        <v>12000</v>
      </c>
      <c r="Q56" s="20">
        <v>30000</v>
      </c>
      <c r="R56" s="20">
        <v>1000</v>
      </c>
      <c r="S56" s="20">
        <v>2500</v>
      </c>
      <c r="T56" s="20">
        <v>28800</v>
      </c>
      <c r="U56" s="20">
        <v>72000</v>
      </c>
      <c r="V56" s="20">
        <v>8000</v>
      </c>
      <c r="W56" s="20">
        <v>20000</v>
      </c>
      <c r="X56" s="20"/>
      <c r="Y56" s="20"/>
      <c r="Z56" s="20"/>
      <c r="AA56" s="20"/>
      <c r="AB56" s="20">
        <v>1488</v>
      </c>
      <c r="AC56" s="20">
        <v>3718</v>
      </c>
      <c r="AD56" s="20">
        <v>65000</v>
      </c>
      <c r="AE56" s="20">
        <v>162500</v>
      </c>
      <c r="AF56" s="20">
        <v>5200</v>
      </c>
      <c r="AG56" s="20">
        <v>13000</v>
      </c>
      <c r="AH56" s="20"/>
      <c r="AI56" s="20"/>
      <c r="AJ56" s="20">
        <v>129600</v>
      </c>
      <c r="AK56" s="20">
        <v>324000</v>
      </c>
      <c r="AL56" s="20">
        <v>24000</v>
      </c>
      <c r="AM56" s="20">
        <v>60000</v>
      </c>
      <c r="AN56" s="20">
        <v>6000</v>
      </c>
      <c r="AO56" s="20">
        <v>15000</v>
      </c>
      <c r="AP56" s="20">
        <v>1880</v>
      </c>
      <c r="AQ56" s="20">
        <v>4700</v>
      </c>
      <c r="AR56" s="20"/>
      <c r="AS56" s="20"/>
      <c r="AT56" s="20"/>
      <c r="AU56" s="20"/>
      <c r="AV56" s="20">
        <v>44</v>
      </c>
      <c r="AW56" s="20">
        <v>110</v>
      </c>
      <c r="AX56" s="20">
        <v>511966</v>
      </c>
      <c r="AY56" s="20">
        <v>1279912</v>
      </c>
    </row>
    <row r="57" spans="1:51" s="21" customFormat="1" ht="144" x14ac:dyDescent="0.25">
      <c r="A57" s="17">
        <v>53</v>
      </c>
      <c r="B57" s="18" t="s">
        <v>147</v>
      </c>
      <c r="C57" s="19" t="s">
        <v>148</v>
      </c>
      <c r="D57" s="20"/>
      <c r="E57" s="20"/>
      <c r="F57" s="20"/>
      <c r="G57" s="20"/>
      <c r="H57" s="20"/>
      <c r="I57" s="20"/>
      <c r="J57" s="20">
        <v>8</v>
      </c>
      <c r="K57" s="20">
        <v>18</v>
      </c>
      <c r="L57" s="20"/>
      <c r="M57" s="20"/>
      <c r="N57" s="20"/>
      <c r="O57" s="20"/>
      <c r="P57" s="20"/>
      <c r="Q57" s="20"/>
      <c r="R57" s="20">
        <v>6</v>
      </c>
      <c r="S57" s="20">
        <v>14</v>
      </c>
      <c r="T57" s="20">
        <v>6</v>
      </c>
      <c r="U57" s="20">
        <v>15</v>
      </c>
      <c r="V57" s="20"/>
      <c r="W57" s="20"/>
      <c r="X57" s="20"/>
      <c r="Y57" s="20"/>
      <c r="Z57" s="20"/>
      <c r="AA57" s="20"/>
      <c r="AB57" s="20"/>
      <c r="AC57" s="20"/>
      <c r="AD57" s="20"/>
      <c r="AE57" s="20"/>
      <c r="AF57" s="20">
        <v>16</v>
      </c>
      <c r="AG57" s="20">
        <v>39</v>
      </c>
      <c r="AH57" s="20"/>
      <c r="AI57" s="20"/>
      <c r="AJ57" s="20"/>
      <c r="AK57" s="20"/>
      <c r="AL57" s="20"/>
      <c r="AM57" s="20"/>
      <c r="AN57" s="20"/>
      <c r="AO57" s="20"/>
      <c r="AP57" s="20"/>
      <c r="AQ57" s="20"/>
      <c r="AR57" s="20"/>
      <c r="AS57" s="20"/>
      <c r="AT57" s="20">
        <v>20</v>
      </c>
      <c r="AU57" s="20">
        <v>50</v>
      </c>
      <c r="AV57" s="20"/>
      <c r="AW57" s="20"/>
      <c r="AX57" s="20">
        <v>56</v>
      </c>
      <c r="AY57" s="20">
        <v>136</v>
      </c>
    </row>
    <row r="58" spans="1:51" s="21" customFormat="1" ht="144" x14ac:dyDescent="0.25">
      <c r="A58" s="17">
        <v>54</v>
      </c>
      <c r="B58" s="18" t="s">
        <v>149</v>
      </c>
      <c r="C58" s="19" t="s">
        <v>150</v>
      </c>
      <c r="D58" s="20">
        <v>10</v>
      </c>
      <c r="E58" s="20">
        <v>24</v>
      </c>
      <c r="F58" s="20"/>
      <c r="G58" s="20"/>
      <c r="H58" s="20"/>
      <c r="I58" s="20"/>
      <c r="J58" s="20"/>
      <c r="K58" s="20"/>
      <c r="L58" s="20"/>
      <c r="M58" s="20"/>
      <c r="N58" s="20"/>
      <c r="O58" s="20"/>
      <c r="P58" s="20"/>
      <c r="Q58" s="20"/>
      <c r="R58" s="20">
        <v>7</v>
      </c>
      <c r="S58" s="20">
        <v>16</v>
      </c>
      <c r="T58" s="20">
        <v>7</v>
      </c>
      <c r="U58" s="20">
        <v>16</v>
      </c>
      <c r="V58" s="20"/>
      <c r="W58" s="20"/>
      <c r="X58" s="20"/>
      <c r="Y58" s="20"/>
      <c r="Z58" s="20"/>
      <c r="AA58" s="20"/>
      <c r="AB58" s="20"/>
      <c r="AC58" s="20"/>
      <c r="AD58" s="20"/>
      <c r="AE58" s="20"/>
      <c r="AF58" s="20">
        <v>26</v>
      </c>
      <c r="AG58" s="20">
        <v>65</v>
      </c>
      <c r="AH58" s="20"/>
      <c r="AI58" s="20"/>
      <c r="AJ58" s="20"/>
      <c r="AK58" s="20"/>
      <c r="AL58" s="20"/>
      <c r="AM58" s="20"/>
      <c r="AN58" s="20"/>
      <c r="AO58" s="20"/>
      <c r="AP58" s="20"/>
      <c r="AQ58" s="20"/>
      <c r="AR58" s="20"/>
      <c r="AS58" s="20"/>
      <c r="AT58" s="20">
        <v>20</v>
      </c>
      <c r="AU58" s="20">
        <v>50</v>
      </c>
      <c r="AV58" s="20"/>
      <c r="AW58" s="20"/>
      <c r="AX58" s="20">
        <v>70</v>
      </c>
      <c r="AY58" s="20">
        <v>171</v>
      </c>
    </row>
    <row r="59" spans="1:51" s="21" customFormat="1" ht="108" x14ac:dyDescent="0.25">
      <c r="A59" s="17">
        <v>55</v>
      </c>
      <c r="B59" s="18" t="s">
        <v>151</v>
      </c>
      <c r="C59" s="19" t="s">
        <v>152</v>
      </c>
      <c r="D59" s="20"/>
      <c r="E59" s="20"/>
      <c r="F59" s="20"/>
      <c r="G59" s="20"/>
      <c r="H59" s="20"/>
      <c r="I59" s="20"/>
      <c r="J59" s="20"/>
      <c r="K59" s="20"/>
      <c r="L59" s="20"/>
      <c r="M59" s="20"/>
      <c r="N59" s="20"/>
      <c r="O59" s="20"/>
      <c r="P59" s="20">
        <v>63</v>
      </c>
      <c r="Q59" s="20">
        <v>156</v>
      </c>
      <c r="R59" s="20"/>
      <c r="S59" s="20"/>
      <c r="T59" s="20"/>
      <c r="U59" s="20"/>
      <c r="V59" s="20"/>
      <c r="W59" s="20"/>
      <c r="X59" s="20"/>
      <c r="Y59" s="20"/>
      <c r="Z59" s="20"/>
      <c r="AA59" s="20"/>
      <c r="AB59" s="20">
        <v>1</v>
      </c>
      <c r="AC59" s="20">
        <v>1</v>
      </c>
      <c r="AD59" s="20">
        <v>24</v>
      </c>
      <c r="AE59" s="20">
        <v>60</v>
      </c>
      <c r="AF59" s="20"/>
      <c r="AG59" s="20"/>
      <c r="AH59" s="20"/>
      <c r="AI59" s="20"/>
      <c r="AJ59" s="20">
        <v>8</v>
      </c>
      <c r="AK59" s="20">
        <v>20</v>
      </c>
      <c r="AL59" s="20"/>
      <c r="AM59" s="20"/>
      <c r="AN59" s="20"/>
      <c r="AO59" s="20"/>
      <c r="AP59" s="20"/>
      <c r="AQ59" s="20"/>
      <c r="AR59" s="20"/>
      <c r="AS59" s="20"/>
      <c r="AT59" s="20"/>
      <c r="AU59" s="20"/>
      <c r="AV59" s="20">
        <v>44</v>
      </c>
      <c r="AW59" s="20">
        <v>110</v>
      </c>
      <c r="AX59" s="20">
        <v>140</v>
      </c>
      <c r="AY59" s="20">
        <v>347</v>
      </c>
    </row>
    <row r="60" spans="1:51" s="21" customFormat="1" ht="72" x14ac:dyDescent="0.25">
      <c r="A60" s="17">
        <v>56</v>
      </c>
      <c r="B60" s="18" t="s">
        <v>153</v>
      </c>
      <c r="C60" s="19" t="s">
        <v>154</v>
      </c>
      <c r="D60" s="20"/>
      <c r="E60" s="20"/>
      <c r="F60" s="20"/>
      <c r="G60" s="20"/>
      <c r="H60" s="20"/>
      <c r="I60" s="20"/>
      <c r="J60" s="20">
        <v>12</v>
      </c>
      <c r="K60" s="20">
        <v>29</v>
      </c>
      <c r="L60" s="20"/>
      <c r="M60" s="20"/>
      <c r="N60" s="20">
        <v>36</v>
      </c>
      <c r="O60" s="20">
        <v>90</v>
      </c>
      <c r="P60" s="20"/>
      <c r="Q60" s="20"/>
      <c r="R60" s="20"/>
      <c r="S60" s="20"/>
      <c r="T60" s="20"/>
      <c r="U60" s="20"/>
      <c r="V60" s="20"/>
      <c r="W60" s="20"/>
      <c r="X60" s="20"/>
      <c r="Y60" s="20"/>
      <c r="Z60" s="20"/>
      <c r="AA60" s="20"/>
      <c r="AB60" s="20"/>
      <c r="AC60" s="20"/>
      <c r="AD60" s="20"/>
      <c r="AE60" s="20"/>
      <c r="AF60" s="20"/>
      <c r="AG60" s="20"/>
      <c r="AH60" s="20"/>
      <c r="AI60" s="20"/>
      <c r="AJ60" s="20">
        <v>2</v>
      </c>
      <c r="AK60" s="20">
        <v>3</v>
      </c>
      <c r="AL60" s="20"/>
      <c r="AM60" s="20"/>
      <c r="AN60" s="20"/>
      <c r="AO60" s="20"/>
      <c r="AP60" s="20"/>
      <c r="AQ60" s="20"/>
      <c r="AR60" s="20"/>
      <c r="AS60" s="20"/>
      <c r="AT60" s="20"/>
      <c r="AU60" s="20"/>
      <c r="AV60" s="20">
        <v>1</v>
      </c>
      <c r="AW60" s="20">
        <v>1</v>
      </c>
      <c r="AX60" s="20">
        <v>51</v>
      </c>
      <c r="AY60" s="20">
        <v>123</v>
      </c>
    </row>
    <row r="61" spans="1:51" s="21" customFormat="1" ht="36" x14ac:dyDescent="0.25">
      <c r="A61" s="17">
        <v>57</v>
      </c>
      <c r="B61" s="18" t="s">
        <v>155</v>
      </c>
      <c r="C61" s="19" t="s">
        <v>156</v>
      </c>
      <c r="D61" s="20">
        <v>44</v>
      </c>
      <c r="E61" s="20">
        <v>108</v>
      </c>
      <c r="F61" s="20"/>
      <c r="G61" s="20"/>
      <c r="H61" s="20"/>
      <c r="I61" s="20"/>
      <c r="J61" s="20">
        <v>3</v>
      </c>
      <c r="K61" s="20">
        <v>6</v>
      </c>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v>47</v>
      </c>
      <c r="AY61" s="20">
        <v>114</v>
      </c>
    </row>
    <row r="62" spans="1:51" s="21" customFormat="1" ht="36" x14ac:dyDescent="0.25">
      <c r="A62" s="17">
        <v>58</v>
      </c>
      <c r="B62" s="18" t="s">
        <v>157</v>
      </c>
      <c r="C62" s="19" t="s">
        <v>158</v>
      </c>
      <c r="D62" s="20">
        <v>44</v>
      </c>
      <c r="E62" s="20">
        <v>108</v>
      </c>
      <c r="F62" s="20"/>
      <c r="G62" s="20"/>
      <c r="H62" s="20"/>
      <c r="I62" s="20"/>
      <c r="J62" s="20">
        <v>3</v>
      </c>
      <c r="K62" s="20">
        <v>6</v>
      </c>
      <c r="L62" s="20"/>
      <c r="M62" s="20"/>
      <c r="N62" s="20"/>
      <c r="O62" s="20"/>
      <c r="P62" s="20">
        <v>20</v>
      </c>
      <c r="Q62" s="20">
        <v>48</v>
      </c>
      <c r="R62" s="20"/>
      <c r="S62" s="20"/>
      <c r="T62" s="20">
        <v>4</v>
      </c>
      <c r="U62" s="20">
        <v>8</v>
      </c>
      <c r="V62" s="20"/>
      <c r="W62" s="20"/>
      <c r="X62" s="20"/>
      <c r="Y62" s="20"/>
      <c r="Z62" s="20"/>
      <c r="AA62" s="20"/>
      <c r="AB62" s="20"/>
      <c r="AC62" s="20"/>
      <c r="AD62" s="20"/>
      <c r="AE62" s="20"/>
      <c r="AF62" s="20"/>
      <c r="AG62" s="20"/>
      <c r="AH62" s="20"/>
      <c r="AI62" s="20"/>
      <c r="AJ62" s="20">
        <v>20</v>
      </c>
      <c r="AK62" s="20">
        <v>50</v>
      </c>
      <c r="AL62" s="20"/>
      <c r="AM62" s="20"/>
      <c r="AN62" s="20"/>
      <c r="AO62" s="20"/>
      <c r="AP62" s="20"/>
      <c r="AQ62" s="20"/>
      <c r="AR62" s="20"/>
      <c r="AS62" s="20"/>
      <c r="AT62" s="20"/>
      <c r="AU62" s="20"/>
      <c r="AV62" s="20"/>
      <c r="AW62" s="20"/>
      <c r="AX62" s="20">
        <v>91</v>
      </c>
      <c r="AY62" s="20">
        <v>220</v>
      </c>
    </row>
    <row r="63" spans="1:51" s="21" customFormat="1" ht="108" x14ac:dyDescent="0.25">
      <c r="A63" s="17">
        <v>59</v>
      </c>
      <c r="B63" s="18" t="s">
        <v>159</v>
      </c>
      <c r="C63" s="19" t="s">
        <v>160</v>
      </c>
      <c r="D63" s="20">
        <v>5</v>
      </c>
      <c r="E63" s="20">
        <v>12</v>
      </c>
      <c r="F63" s="20">
        <v>10</v>
      </c>
      <c r="G63" s="20">
        <v>24</v>
      </c>
      <c r="H63" s="20"/>
      <c r="I63" s="20"/>
      <c r="J63" s="20"/>
      <c r="K63" s="20"/>
      <c r="L63" s="20"/>
      <c r="M63" s="20"/>
      <c r="N63" s="20">
        <v>36</v>
      </c>
      <c r="O63" s="20">
        <v>90</v>
      </c>
      <c r="P63" s="20"/>
      <c r="Q63" s="20"/>
      <c r="R63" s="20">
        <v>4</v>
      </c>
      <c r="S63" s="20">
        <v>8</v>
      </c>
      <c r="T63" s="20">
        <v>17</v>
      </c>
      <c r="U63" s="20">
        <v>42</v>
      </c>
      <c r="V63" s="20"/>
      <c r="W63" s="20"/>
      <c r="X63" s="20"/>
      <c r="Y63" s="20"/>
      <c r="Z63" s="20">
        <v>7</v>
      </c>
      <c r="AA63" s="20">
        <v>16</v>
      </c>
      <c r="AB63" s="20">
        <v>5</v>
      </c>
      <c r="AC63" s="20">
        <v>11</v>
      </c>
      <c r="AD63" s="20">
        <v>485</v>
      </c>
      <c r="AE63" s="20">
        <v>1212</v>
      </c>
      <c r="AF63" s="20"/>
      <c r="AG63" s="20"/>
      <c r="AH63" s="20"/>
      <c r="AI63" s="20"/>
      <c r="AJ63" s="20"/>
      <c r="AK63" s="20"/>
      <c r="AL63" s="20"/>
      <c r="AM63" s="20"/>
      <c r="AN63" s="20"/>
      <c r="AO63" s="20"/>
      <c r="AP63" s="20"/>
      <c r="AQ63" s="20"/>
      <c r="AR63" s="20"/>
      <c r="AS63" s="20"/>
      <c r="AT63" s="20"/>
      <c r="AU63" s="20"/>
      <c r="AV63" s="20"/>
      <c r="AW63" s="20"/>
      <c r="AX63" s="20">
        <v>569</v>
      </c>
      <c r="AY63" s="20">
        <v>1415</v>
      </c>
    </row>
    <row r="64" spans="1:51" s="21" customFormat="1" ht="54" x14ac:dyDescent="0.25">
      <c r="A64" s="17">
        <v>60</v>
      </c>
      <c r="B64" s="18" t="s">
        <v>161</v>
      </c>
      <c r="C64" s="19" t="s">
        <v>162</v>
      </c>
      <c r="D64" s="20"/>
      <c r="E64" s="20"/>
      <c r="F64" s="20"/>
      <c r="G64" s="20"/>
      <c r="H64" s="20"/>
      <c r="I64" s="20"/>
      <c r="J64" s="20">
        <v>183</v>
      </c>
      <c r="K64" s="20">
        <v>456</v>
      </c>
      <c r="L64" s="20"/>
      <c r="M64" s="20"/>
      <c r="N64" s="20"/>
      <c r="O64" s="20"/>
      <c r="P64" s="20"/>
      <c r="Q64" s="20"/>
      <c r="R64" s="20"/>
      <c r="S64" s="20"/>
      <c r="T64" s="20"/>
      <c r="U64" s="20"/>
      <c r="V64" s="20"/>
      <c r="W64" s="20"/>
      <c r="X64" s="20"/>
      <c r="Y64" s="20"/>
      <c r="Z64" s="20"/>
      <c r="AA64" s="20"/>
      <c r="AB64" s="20">
        <v>20</v>
      </c>
      <c r="AC64" s="20">
        <v>50</v>
      </c>
      <c r="AD64" s="20"/>
      <c r="AE64" s="20"/>
      <c r="AF64" s="20"/>
      <c r="AG64" s="20"/>
      <c r="AH64" s="20"/>
      <c r="AI64" s="20"/>
      <c r="AJ64" s="20"/>
      <c r="AK64" s="20"/>
      <c r="AL64" s="20"/>
      <c r="AM64" s="20"/>
      <c r="AN64" s="20"/>
      <c r="AO64" s="20"/>
      <c r="AP64" s="20"/>
      <c r="AQ64" s="20"/>
      <c r="AR64" s="20"/>
      <c r="AS64" s="20"/>
      <c r="AT64" s="20"/>
      <c r="AU64" s="20"/>
      <c r="AV64" s="20"/>
      <c r="AW64" s="20"/>
      <c r="AX64" s="20">
        <v>203</v>
      </c>
      <c r="AY64" s="20">
        <v>506</v>
      </c>
    </row>
    <row r="65" spans="1:51" s="21" customFormat="1" ht="409.5" x14ac:dyDescent="0.25">
      <c r="A65" s="17">
        <v>61</v>
      </c>
      <c r="B65" s="18" t="s">
        <v>163</v>
      </c>
      <c r="C65" s="19" t="s">
        <v>164</v>
      </c>
      <c r="D65" s="20"/>
      <c r="E65" s="20"/>
      <c r="F65" s="20"/>
      <c r="G65" s="20"/>
      <c r="H65" s="20"/>
      <c r="I65" s="20"/>
      <c r="J65" s="20">
        <v>54</v>
      </c>
      <c r="K65" s="20">
        <v>135</v>
      </c>
      <c r="L65" s="20"/>
      <c r="M65" s="20"/>
      <c r="N65" s="20"/>
      <c r="O65" s="20"/>
      <c r="P65" s="20"/>
      <c r="Q65" s="20"/>
      <c r="R65" s="20"/>
      <c r="S65" s="20"/>
      <c r="T65" s="20"/>
      <c r="U65" s="20"/>
      <c r="V65" s="20"/>
      <c r="W65" s="20"/>
      <c r="X65" s="20"/>
      <c r="Y65" s="20"/>
      <c r="Z65" s="20"/>
      <c r="AA65" s="20"/>
      <c r="AB65" s="20"/>
      <c r="AC65" s="20"/>
      <c r="AD65" s="20">
        <v>58</v>
      </c>
      <c r="AE65" s="20">
        <v>144</v>
      </c>
      <c r="AF65" s="20"/>
      <c r="AG65" s="20"/>
      <c r="AH65" s="20"/>
      <c r="AI65" s="20"/>
      <c r="AJ65" s="20"/>
      <c r="AK65" s="20"/>
      <c r="AL65" s="20"/>
      <c r="AM65" s="20"/>
      <c r="AN65" s="20"/>
      <c r="AO65" s="20"/>
      <c r="AP65" s="20"/>
      <c r="AQ65" s="20"/>
      <c r="AR65" s="20"/>
      <c r="AS65" s="20"/>
      <c r="AT65" s="20"/>
      <c r="AU65" s="20"/>
      <c r="AV65" s="20"/>
      <c r="AW65" s="20"/>
      <c r="AX65" s="20">
        <v>112</v>
      </c>
      <c r="AY65" s="20">
        <v>279</v>
      </c>
    </row>
    <row r="66" spans="1:51" s="21" customFormat="1" ht="72" x14ac:dyDescent="0.25">
      <c r="A66" s="17">
        <v>62</v>
      </c>
      <c r="B66" s="18" t="s">
        <v>165</v>
      </c>
      <c r="C66" s="19" t="s">
        <v>166</v>
      </c>
      <c r="D66" s="20">
        <v>96</v>
      </c>
      <c r="E66" s="20">
        <v>240</v>
      </c>
      <c r="F66" s="20">
        <v>600</v>
      </c>
      <c r="G66" s="20">
        <v>1500</v>
      </c>
      <c r="H66" s="20">
        <v>82</v>
      </c>
      <c r="I66" s="20">
        <v>204</v>
      </c>
      <c r="J66" s="20">
        <v>24</v>
      </c>
      <c r="K66" s="20">
        <v>60</v>
      </c>
      <c r="L66" s="20"/>
      <c r="M66" s="20"/>
      <c r="N66" s="20"/>
      <c r="O66" s="20"/>
      <c r="P66" s="20">
        <v>39</v>
      </c>
      <c r="Q66" s="20">
        <v>96</v>
      </c>
      <c r="R66" s="20"/>
      <c r="S66" s="20"/>
      <c r="T66" s="20">
        <v>46</v>
      </c>
      <c r="U66" s="20">
        <v>114</v>
      </c>
      <c r="V66" s="20"/>
      <c r="W66" s="20"/>
      <c r="X66" s="20"/>
      <c r="Y66" s="20"/>
      <c r="Z66" s="20">
        <v>40</v>
      </c>
      <c r="AA66" s="20">
        <v>100</v>
      </c>
      <c r="AB66" s="20">
        <v>7</v>
      </c>
      <c r="AC66" s="20">
        <v>16</v>
      </c>
      <c r="AD66" s="20"/>
      <c r="AE66" s="20"/>
      <c r="AF66" s="20">
        <v>8</v>
      </c>
      <c r="AG66" s="20">
        <v>18</v>
      </c>
      <c r="AH66" s="20"/>
      <c r="AI66" s="20"/>
      <c r="AJ66" s="20"/>
      <c r="AK66" s="20"/>
      <c r="AL66" s="20"/>
      <c r="AM66" s="20"/>
      <c r="AN66" s="20"/>
      <c r="AO66" s="20"/>
      <c r="AP66" s="20"/>
      <c r="AQ66" s="20"/>
      <c r="AR66" s="20"/>
      <c r="AS66" s="20"/>
      <c r="AT66" s="20"/>
      <c r="AU66" s="20"/>
      <c r="AV66" s="20"/>
      <c r="AW66" s="20"/>
      <c r="AX66" s="20">
        <v>942</v>
      </c>
      <c r="AY66" s="20">
        <v>2348</v>
      </c>
    </row>
    <row r="67" spans="1:51" s="21" customFormat="1" ht="72" x14ac:dyDescent="0.25">
      <c r="A67" s="17">
        <v>63</v>
      </c>
      <c r="B67" s="18" t="s">
        <v>167</v>
      </c>
      <c r="C67" s="19" t="s">
        <v>168</v>
      </c>
      <c r="D67" s="20">
        <v>106</v>
      </c>
      <c r="E67" s="20">
        <v>264</v>
      </c>
      <c r="F67" s="20">
        <v>400</v>
      </c>
      <c r="G67" s="20">
        <v>1000</v>
      </c>
      <c r="H67" s="20">
        <v>120</v>
      </c>
      <c r="I67" s="20">
        <v>300</v>
      </c>
      <c r="J67" s="20">
        <v>48</v>
      </c>
      <c r="K67" s="20">
        <v>120</v>
      </c>
      <c r="L67" s="20"/>
      <c r="M67" s="20"/>
      <c r="N67" s="20"/>
      <c r="O67" s="20"/>
      <c r="P67" s="20">
        <v>53</v>
      </c>
      <c r="Q67" s="20">
        <v>132</v>
      </c>
      <c r="R67" s="20"/>
      <c r="S67" s="20"/>
      <c r="T67" s="20">
        <v>53</v>
      </c>
      <c r="U67" s="20">
        <v>132</v>
      </c>
      <c r="V67" s="20"/>
      <c r="W67" s="20"/>
      <c r="X67" s="20"/>
      <c r="Y67" s="20"/>
      <c r="Z67" s="20">
        <v>40</v>
      </c>
      <c r="AA67" s="20">
        <v>100</v>
      </c>
      <c r="AB67" s="20">
        <v>1</v>
      </c>
      <c r="AC67" s="20">
        <v>1</v>
      </c>
      <c r="AD67" s="20"/>
      <c r="AE67" s="20"/>
      <c r="AF67" s="20">
        <v>6</v>
      </c>
      <c r="AG67" s="20">
        <v>14</v>
      </c>
      <c r="AH67" s="20"/>
      <c r="AI67" s="20"/>
      <c r="AJ67" s="20"/>
      <c r="AK67" s="20"/>
      <c r="AL67" s="20"/>
      <c r="AM67" s="20"/>
      <c r="AN67" s="20"/>
      <c r="AO67" s="20"/>
      <c r="AP67" s="20"/>
      <c r="AQ67" s="20"/>
      <c r="AR67" s="20"/>
      <c r="AS67" s="20"/>
      <c r="AT67" s="20"/>
      <c r="AU67" s="20"/>
      <c r="AV67" s="20"/>
      <c r="AW67" s="20"/>
      <c r="AX67" s="20">
        <v>827</v>
      </c>
      <c r="AY67" s="20">
        <v>2063</v>
      </c>
    </row>
    <row r="68" spans="1:51" s="21" customFormat="1" ht="72" x14ac:dyDescent="0.25">
      <c r="A68" s="17">
        <v>64</v>
      </c>
      <c r="B68" s="18" t="s">
        <v>169</v>
      </c>
      <c r="C68" s="19" t="s">
        <v>170</v>
      </c>
      <c r="D68" s="20">
        <v>58</v>
      </c>
      <c r="E68" s="20">
        <v>144</v>
      </c>
      <c r="F68" s="20">
        <v>120</v>
      </c>
      <c r="G68" s="20">
        <v>300</v>
      </c>
      <c r="H68" s="20">
        <v>192</v>
      </c>
      <c r="I68" s="20">
        <v>480</v>
      </c>
      <c r="J68" s="20">
        <v>36</v>
      </c>
      <c r="K68" s="20">
        <v>90</v>
      </c>
      <c r="L68" s="20"/>
      <c r="M68" s="20"/>
      <c r="N68" s="20"/>
      <c r="O68" s="20"/>
      <c r="P68" s="20">
        <v>53</v>
      </c>
      <c r="Q68" s="20">
        <v>132</v>
      </c>
      <c r="R68" s="20"/>
      <c r="S68" s="20"/>
      <c r="T68" s="20">
        <v>29</v>
      </c>
      <c r="U68" s="20">
        <v>72</v>
      </c>
      <c r="V68" s="20"/>
      <c r="W68" s="20"/>
      <c r="X68" s="20"/>
      <c r="Y68" s="20"/>
      <c r="Z68" s="20"/>
      <c r="AA68" s="20"/>
      <c r="AB68" s="20">
        <v>4</v>
      </c>
      <c r="AC68" s="20">
        <v>10</v>
      </c>
      <c r="AD68" s="20"/>
      <c r="AE68" s="20"/>
      <c r="AF68" s="20">
        <v>48</v>
      </c>
      <c r="AG68" s="20">
        <v>120</v>
      </c>
      <c r="AH68" s="20"/>
      <c r="AI68" s="20"/>
      <c r="AJ68" s="20"/>
      <c r="AK68" s="20"/>
      <c r="AL68" s="20"/>
      <c r="AM68" s="20"/>
      <c r="AN68" s="20"/>
      <c r="AO68" s="20"/>
      <c r="AP68" s="20"/>
      <c r="AQ68" s="20"/>
      <c r="AR68" s="20"/>
      <c r="AS68" s="20"/>
      <c r="AT68" s="20"/>
      <c r="AU68" s="20"/>
      <c r="AV68" s="20"/>
      <c r="AW68" s="20"/>
      <c r="AX68" s="20">
        <v>540</v>
      </c>
      <c r="AY68" s="20">
        <v>1348</v>
      </c>
    </row>
    <row r="69" spans="1:51" s="21" customFormat="1" ht="72" x14ac:dyDescent="0.25">
      <c r="A69" s="17">
        <v>65</v>
      </c>
      <c r="B69" s="18" t="s">
        <v>171</v>
      </c>
      <c r="C69" s="19" t="s">
        <v>172</v>
      </c>
      <c r="D69" s="20">
        <v>58</v>
      </c>
      <c r="E69" s="20">
        <v>144</v>
      </c>
      <c r="F69" s="20">
        <v>3</v>
      </c>
      <c r="G69" s="20">
        <v>6</v>
      </c>
      <c r="H69" s="20">
        <v>192</v>
      </c>
      <c r="I69" s="20">
        <v>480</v>
      </c>
      <c r="J69" s="20">
        <v>36</v>
      </c>
      <c r="K69" s="20">
        <v>90</v>
      </c>
      <c r="L69" s="20"/>
      <c r="M69" s="20"/>
      <c r="N69" s="20"/>
      <c r="O69" s="20"/>
      <c r="P69" s="20">
        <v>34</v>
      </c>
      <c r="Q69" s="20">
        <v>84</v>
      </c>
      <c r="R69" s="20"/>
      <c r="S69" s="20"/>
      <c r="T69" s="20">
        <v>65</v>
      </c>
      <c r="U69" s="20">
        <v>162</v>
      </c>
      <c r="V69" s="20"/>
      <c r="W69" s="20"/>
      <c r="X69" s="20"/>
      <c r="Y69" s="20"/>
      <c r="Z69" s="20">
        <v>40</v>
      </c>
      <c r="AA69" s="20">
        <v>100</v>
      </c>
      <c r="AB69" s="20">
        <v>11</v>
      </c>
      <c r="AC69" s="20">
        <v>27</v>
      </c>
      <c r="AD69" s="20"/>
      <c r="AE69" s="20"/>
      <c r="AF69" s="20">
        <v>48</v>
      </c>
      <c r="AG69" s="20">
        <v>120</v>
      </c>
      <c r="AH69" s="20"/>
      <c r="AI69" s="20"/>
      <c r="AJ69" s="20"/>
      <c r="AK69" s="20"/>
      <c r="AL69" s="20"/>
      <c r="AM69" s="20"/>
      <c r="AN69" s="20"/>
      <c r="AO69" s="20"/>
      <c r="AP69" s="20"/>
      <c r="AQ69" s="20"/>
      <c r="AR69" s="20"/>
      <c r="AS69" s="20"/>
      <c r="AT69" s="20"/>
      <c r="AU69" s="20"/>
      <c r="AV69" s="20">
        <v>2</v>
      </c>
      <c r="AW69" s="20">
        <v>5</v>
      </c>
      <c r="AX69" s="20">
        <v>489</v>
      </c>
      <c r="AY69" s="20">
        <v>1218</v>
      </c>
    </row>
    <row r="70" spans="1:51" s="21" customFormat="1" ht="72" x14ac:dyDescent="0.25">
      <c r="A70" s="17">
        <v>66</v>
      </c>
      <c r="B70" s="18" t="s">
        <v>173</v>
      </c>
      <c r="C70" s="19" t="s">
        <v>174</v>
      </c>
      <c r="D70" s="20">
        <v>58</v>
      </c>
      <c r="E70" s="20">
        <v>144</v>
      </c>
      <c r="F70" s="20"/>
      <c r="G70" s="20"/>
      <c r="H70" s="20">
        <v>192</v>
      </c>
      <c r="I70" s="20">
        <v>480</v>
      </c>
      <c r="J70" s="20">
        <v>48</v>
      </c>
      <c r="K70" s="20">
        <v>120</v>
      </c>
      <c r="L70" s="20"/>
      <c r="M70" s="20"/>
      <c r="N70" s="20"/>
      <c r="O70" s="20"/>
      <c r="P70" s="20">
        <v>24</v>
      </c>
      <c r="Q70" s="20">
        <v>60</v>
      </c>
      <c r="R70" s="20"/>
      <c r="S70" s="20"/>
      <c r="T70" s="20">
        <v>92</v>
      </c>
      <c r="U70" s="20">
        <v>228</v>
      </c>
      <c r="V70" s="20"/>
      <c r="W70" s="20"/>
      <c r="X70" s="20"/>
      <c r="Y70" s="20"/>
      <c r="Z70" s="20">
        <v>40</v>
      </c>
      <c r="AA70" s="20">
        <v>100</v>
      </c>
      <c r="AB70" s="20"/>
      <c r="AC70" s="20"/>
      <c r="AD70" s="20"/>
      <c r="AE70" s="20"/>
      <c r="AF70" s="20">
        <v>24</v>
      </c>
      <c r="AG70" s="20">
        <v>60</v>
      </c>
      <c r="AH70" s="20"/>
      <c r="AI70" s="20"/>
      <c r="AJ70" s="20"/>
      <c r="AK70" s="20"/>
      <c r="AL70" s="20"/>
      <c r="AM70" s="20"/>
      <c r="AN70" s="20"/>
      <c r="AO70" s="20"/>
      <c r="AP70" s="20"/>
      <c r="AQ70" s="20"/>
      <c r="AR70" s="20"/>
      <c r="AS70" s="20"/>
      <c r="AT70" s="20"/>
      <c r="AU70" s="20"/>
      <c r="AV70" s="20">
        <v>2</v>
      </c>
      <c r="AW70" s="20">
        <v>5</v>
      </c>
      <c r="AX70" s="20">
        <v>480</v>
      </c>
      <c r="AY70" s="20">
        <v>1197</v>
      </c>
    </row>
    <row r="71" spans="1:51" s="21" customFormat="1" ht="72" x14ac:dyDescent="0.25">
      <c r="A71" s="17">
        <v>67</v>
      </c>
      <c r="B71" s="18" t="s">
        <v>175</v>
      </c>
      <c r="C71" s="19" t="s">
        <v>176</v>
      </c>
      <c r="D71" s="20">
        <v>10</v>
      </c>
      <c r="E71" s="20">
        <v>24</v>
      </c>
      <c r="F71" s="20"/>
      <c r="G71" s="20"/>
      <c r="H71" s="20">
        <v>41</v>
      </c>
      <c r="I71" s="20">
        <v>102</v>
      </c>
      <c r="J71" s="20">
        <v>48</v>
      </c>
      <c r="K71" s="20">
        <v>120</v>
      </c>
      <c r="L71" s="20"/>
      <c r="M71" s="20"/>
      <c r="N71" s="20"/>
      <c r="O71" s="20"/>
      <c r="P71" s="20">
        <v>24</v>
      </c>
      <c r="Q71" s="20">
        <v>60</v>
      </c>
      <c r="R71" s="20"/>
      <c r="S71" s="20"/>
      <c r="T71" s="20">
        <v>70</v>
      </c>
      <c r="U71" s="20">
        <v>174</v>
      </c>
      <c r="V71" s="20">
        <v>60</v>
      </c>
      <c r="W71" s="20">
        <v>150</v>
      </c>
      <c r="X71" s="20"/>
      <c r="Y71" s="20"/>
      <c r="Z71" s="20">
        <v>40</v>
      </c>
      <c r="AA71" s="20">
        <v>100</v>
      </c>
      <c r="AB71" s="20"/>
      <c r="AC71" s="20"/>
      <c r="AD71" s="20"/>
      <c r="AE71" s="20"/>
      <c r="AF71" s="20">
        <v>24</v>
      </c>
      <c r="AG71" s="20">
        <v>60</v>
      </c>
      <c r="AH71" s="20"/>
      <c r="AI71" s="20"/>
      <c r="AJ71" s="20"/>
      <c r="AK71" s="20"/>
      <c r="AL71" s="20"/>
      <c r="AM71" s="20"/>
      <c r="AN71" s="20"/>
      <c r="AO71" s="20"/>
      <c r="AP71" s="20"/>
      <c r="AQ71" s="20"/>
      <c r="AR71" s="20"/>
      <c r="AS71" s="20"/>
      <c r="AT71" s="20"/>
      <c r="AU71" s="20"/>
      <c r="AV71" s="20">
        <v>2</v>
      </c>
      <c r="AW71" s="20">
        <v>5</v>
      </c>
      <c r="AX71" s="20">
        <v>319</v>
      </c>
      <c r="AY71" s="20">
        <v>795</v>
      </c>
    </row>
    <row r="72" spans="1:51" s="21" customFormat="1" ht="72" x14ac:dyDescent="0.25">
      <c r="A72" s="17">
        <v>68</v>
      </c>
      <c r="B72" s="18" t="s">
        <v>177</v>
      </c>
      <c r="C72" s="19" t="s">
        <v>178</v>
      </c>
      <c r="D72" s="20">
        <v>58</v>
      </c>
      <c r="E72" s="20">
        <v>144</v>
      </c>
      <c r="F72" s="20"/>
      <c r="G72" s="20"/>
      <c r="H72" s="20"/>
      <c r="I72" s="20"/>
      <c r="J72" s="20">
        <v>36</v>
      </c>
      <c r="K72" s="20">
        <v>90</v>
      </c>
      <c r="L72" s="20"/>
      <c r="M72" s="20"/>
      <c r="N72" s="20"/>
      <c r="O72" s="20"/>
      <c r="P72" s="20">
        <v>24</v>
      </c>
      <c r="Q72" s="20">
        <v>60</v>
      </c>
      <c r="R72" s="20"/>
      <c r="S72" s="20"/>
      <c r="T72" s="20">
        <v>40</v>
      </c>
      <c r="U72" s="20">
        <v>100</v>
      </c>
      <c r="V72" s="20">
        <v>60</v>
      </c>
      <c r="W72" s="20">
        <v>150</v>
      </c>
      <c r="X72" s="20"/>
      <c r="Y72" s="20"/>
      <c r="Z72" s="20"/>
      <c r="AA72" s="20"/>
      <c r="AB72" s="20">
        <v>2</v>
      </c>
      <c r="AC72" s="20">
        <v>5</v>
      </c>
      <c r="AD72" s="20">
        <v>140</v>
      </c>
      <c r="AE72" s="20">
        <v>350</v>
      </c>
      <c r="AF72" s="20">
        <v>9</v>
      </c>
      <c r="AG72" s="20">
        <v>22</v>
      </c>
      <c r="AH72" s="20"/>
      <c r="AI72" s="20"/>
      <c r="AJ72" s="20"/>
      <c r="AK72" s="20"/>
      <c r="AL72" s="20"/>
      <c r="AM72" s="20"/>
      <c r="AN72" s="20"/>
      <c r="AO72" s="20"/>
      <c r="AP72" s="20"/>
      <c r="AQ72" s="20"/>
      <c r="AR72" s="20"/>
      <c r="AS72" s="20"/>
      <c r="AT72" s="20"/>
      <c r="AU72" s="20"/>
      <c r="AV72" s="20">
        <v>3</v>
      </c>
      <c r="AW72" s="20">
        <v>7</v>
      </c>
      <c r="AX72" s="20">
        <v>372</v>
      </c>
      <c r="AY72" s="20">
        <v>928</v>
      </c>
    </row>
    <row r="73" spans="1:51" s="21" customFormat="1" ht="72" x14ac:dyDescent="0.25">
      <c r="A73" s="17">
        <v>69</v>
      </c>
      <c r="B73" s="18" t="s">
        <v>179</v>
      </c>
      <c r="C73" s="19" t="s">
        <v>180</v>
      </c>
      <c r="D73" s="20">
        <v>68</v>
      </c>
      <c r="E73" s="20">
        <v>168</v>
      </c>
      <c r="F73" s="20"/>
      <c r="G73" s="20"/>
      <c r="H73" s="20"/>
      <c r="I73" s="20"/>
      <c r="J73" s="20">
        <v>24</v>
      </c>
      <c r="K73" s="20">
        <v>60</v>
      </c>
      <c r="L73" s="20"/>
      <c r="M73" s="20"/>
      <c r="N73" s="20"/>
      <c r="O73" s="20"/>
      <c r="P73" s="20">
        <v>53</v>
      </c>
      <c r="Q73" s="20">
        <v>132</v>
      </c>
      <c r="R73" s="20"/>
      <c r="S73" s="20"/>
      <c r="T73" s="20">
        <v>40</v>
      </c>
      <c r="U73" s="20">
        <v>100</v>
      </c>
      <c r="V73" s="20"/>
      <c r="W73" s="20"/>
      <c r="X73" s="20"/>
      <c r="Y73" s="20"/>
      <c r="Z73" s="20"/>
      <c r="AA73" s="20"/>
      <c r="AB73" s="20"/>
      <c r="AC73" s="20"/>
      <c r="AD73" s="20">
        <v>140</v>
      </c>
      <c r="AE73" s="20">
        <v>350</v>
      </c>
      <c r="AF73" s="20">
        <v>9</v>
      </c>
      <c r="AG73" s="20">
        <v>22</v>
      </c>
      <c r="AH73" s="20"/>
      <c r="AI73" s="20"/>
      <c r="AJ73" s="20"/>
      <c r="AK73" s="20"/>
      <c r="AL73" s="20"/>
      <c r="AM73" s="20"/>
      <c r="AN73" s="20"/>
      <c r="AO73" s="20"/>
      <c r="AP73" s="20"/>
      <c r="AQ73" s="20"/>
      <c r="AR73" s="20"/>
      <c r="AS73" s="20"/>
      <c r="AT73" s="20"/>
      <c r="AU73" s="20"/>
      <c r="AV73" s="20"/>
      <c r="AW73" s="20"/>
      <c r="AX73" s="20">
        <v>334</v>
      </c>
      <c r="AY73" s="20">
        <v>832</v>
      </c>
    </row>
    <row r="74" spans="1:51" s="21" customFormat="1" ht="108" x14ac:dyDescent="0.25">
      <c r="A74" s="17">
        <v>70</v>
      </c>
      <c r="B74" s="18" t="s">
        <v>181</v>
      </c>
      <c r="C74" s="19" t="s">
        <v>182</v>
      </c>
      <c r="D74" s="20">
        <v>10</v>
      </c>
      <c r="E74" s="20">
        <v>24</v>
      </c>
      <c r="F74" s="20"/>
      <c r="G74" s="20"/>
      <c r="H74" s="20"/>
      <c r="I74" s="20"/>
      <c r="J74" s="20">
        <v>2</v>
      </c>
      <c r="K74" s="20">
        <v>4</v>
      </c>
      <c r="L74" s="20">
        <v>6</v>
      </c>
      <c r="M74" s="20">
        <v>13</v>
      </c>
      <c r="N74" s="20">
        <v>2</v>
      </c>
      <c r="O74" s="20">
        <v>4</v>
      </c>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v>2</v>
      </c>
      <c r="AO74" s="20">
        <v>5</v>
      </c>
      <c r="AP74" s="20"/>
      <c r="AQ74" s="20"/>
      <c r="AR74" s="20"/>
      <c r="AS74" s="20"/>
      <c r="AT74" s="20"/>
      <c r="AU74" s="20"/>
      <c r="AV74" s="20"/>
      <c r="AW74" s="20"/>
      <c r="AX74" s="20">
        <v>22</v>
      </c>
      <c r="AY74" s="20">
        <v>50</v>
      </c>
    </row>
    <row r="75" spans="1:51" s="21" customFormat="1" ht="234" x14ac:dyDescent="0.25">
      <c r="A75" s="17">
        <v>71</v>
      </c>
      <c r="B75" s="18" t="s">
        <v>183</v>
      </c>
      <c r="C75" s="19" t="s">
        <v>184</v>
      </c>
      <c r="D75" s="20"/>
      <c r="E75" s="20"/>
      <c r="F75" s="20"/>
      <c r="G75" s="20"/>
      <c r="H75" s="20"/>
      <c r="I75" s="20"/>
      <c r="J75" s="20"/>
      <c r="K75" s="20"/>
      <c r="L75" s="20"/>
      <c r="M75" s="20"/>
      <c r="N75" s="20"/>
      <c r="O75" s="20"/>
      <c r="P75" s="20"/>
      <c r="Q75" s="20"/>
      <c r="R75" s="20"/>
      <c r="S75" s="20"/>
      <c r="T75" s="20">
        <v>60</v>
      </c>
      <c r="U75" s="20">
        <v>150</v>
      </c>
      <c r="V75" s="20"/>
      <c r="W75" s="20"/>
      <c r="X75" s="20"/>
      <c r="Y75" s="20"/>
      <c r="Z75" s="20">
        <v>7</v>
      </c>
      <c r="AA75" s="20">
        <v>16</v>
      </c>
      <c r="AB75" s="20">
        <v>1</v>
      </c>
      <c r="AC75" s="20">
        <v>2</v>
      </c>
      <c r="AD75" s="20">
        <v>32</v>
      </c>
      <c r="AE75" s="20">
        <v>80</v>
      </c>
      <c r="AF75" s="20"/>
      <c r="AG75" s="20"/>
      <c r="AH75" s="20"/>
      <c r="AI75" s="20"/>
      <c r="AJ75" s="20"/>
      <c r="AK75" s="20"/>
      <c r="AL75" s="20"/>
      <c r="AM75" s="20"/>
      <c r="AN75" s="20"/>
      <c r="AO75" s="20"/>
      <c r="AP75" s="20"/>
      <c r="AQ75" s="20"/>
      <c r="AR75" s="20"/>
      <c r="AS75" s="20"/>
      <c r="AT75" s="20"/>
      <c r="AU75" s="20"/>
      <c r="AV75" s="20"/>
      <c r="AW75" s="20"/>
      <c r="AX75" s="20">
        <v>100</v>
      </c>
      <c r="AY75" s="20">
        <v>248</v>
      </c>
    </row>
    <row r="76" spans="1:51" s="21" customFormat="1" ht="72" x14ac:dyDescent="0.25">
      <c r="A76" s="17">
        <v>73</v>
      </c>
      <c r="B76" s="18" t="s">
        <v>187</v>
      </c>
      <c r="C76" s="19" t="s">
        <v>188</v>
      </c>
      <c r="D76" s="20"/>
      <c r="E76" s="20"/>
      <c r="F76" s="20"/>
      <c r="G76" s="20"/>
      <c r="H76" s="20"/>
      <c r="I76" s="20"/>
      <c r="J76" s="20">
        <v>156</v>
      </c>
      <c r="K76" s="20">
        <v>390</v>
      </c>
      <c r="L76" s="20"/>
      <c r="M76" s="20"/>
      <c r="N76" s="20">
        <v>9</v>
      </c>
      <c r="O76" s="20">
        <v>22</v>
      </c>
      <c r="P76" s="20"/>
      <c r="Q76" s="20"/>
      <c r="R76" s="20"/>
      <c r="S76" s="20"/>
      <c r="T76" s="20">
        <v>8</v>
      </c>
      <c r="U76" s="20">
        <v>20</v>
      </c>
      <c r="V76" s="20"/>
      <c r="W76" s="20"/>
      <c r="X76" s="20"/>
      <c r="Y76" s="20"/>
      <c r="Z76" s="20"/>
      <c r="AA76" s="20"/>
      <c r="AB76" s="20"/>
      <c r="AC76" s="20"/>
      <c r="AD76" s="20">
        <v>15</v>
      </c>
      <c r="AE76" s="20">
        <v>36</v>
      </c>
      <c r="AF76" s="20"/>
      <c r="AG76" s="20"/>
      <c r="AH76" s="20"/>
      <c r="AI76" s="20"/>
      <c r="AJ76" s="20"/>
      <c r="AK76" s="20"/>
      <c r="AL76" s="20"/>
      <c r="AM76" s="20"/>
      <c r="AN76" s="20"/>
      <c r="AO76" s="20"/>
      <c r="AP76" s="20"/>
      <c r="AQ76" s="20"/>
      <c r="AR76" s="20"/>
      <c r="AS76" s="20"/>
      <c r="AT76" s="20"/>
      <c r="AU76" s="20"/>
      <c r="AV76" s="20"/>
      <c r="AW76" s="20"/>
      <c r="AX76" s="20">
        <v>188</v>
      </c>
      <c r="AY76" s="20">
        <v>468</v>
      </c>
    </row>
    <row r="77" spans="1:51" s="21" customFormat="1" ht="72" x14ac:dyDescent="0.25">
      <c r="A77" s="17">
        <v>74</v>
      </c>
      <c r="B77" s="18" t="s">
        <v>189</v>
      </c>
      <c r="C77" s="19" t="s">
        <v>190</v>
      </c>
      <c r="D77" s="20"/>
      <c r="E77" s="20"/>
      <c r="F77" s="20">
        <v>1</v>
      </c>
      <c r="G77" s="20">
        <v>1</v>
      </c>
      <c r="H77" s="20"/>
      <c r="I77" s="20"/>
      <c r="J77" s="20"/>
      <c r="K77" s="20"/>
      <c r="L77" s="20"/>
      <c r="M77" s="20"/>
      <c r="N77" s="20"/>
      <c r="O77" s="20"/>
      <c r="P77" s="20"/>
      <c r="Q77" s="20"/>
      <c r="R77" s="20"/>
      <c r="S77" s="20"/>
      <c r="T77" s="20">
        <v>24</v>
      </c>
      <c r="U77" s="20">
        <v>60</v>
      </c>
      <c r="V77" s="20"/>
      <c r="W77" s="20"/>
      <c r="X77" s="20"/>
      <c r="Y77" s="20"/>
      <c r="Z77" s="20"/>
      <c r="AA77" s="20"/>
      <c r="AB77" s="20"/>
      <c r="AC77" s="20"/>
      <c r="AD77" s="20">
        <v>12</v>
      </c>
      <c r="AE77" s="20">
        <v>30</v>
      </c>
      <c r="AF77" s="20"/>
      <c r="AG77" s="20"/>
      <c r="AH77" s="20"/>
      <c r="AI77" s="20"/>
      <c r="AJ77" s="20"/>
      <c r="AK77" s="20"/>
      <c r="AL77" s="20"/>
      <c r="AM77" s="20"/>
      <c r="AN77" s="20"/>
      <c r="AO77" s="20"/>
      <c r="AP77" s="20"/>
      <c r="AQ77" s="20"/>
      <c r="AR77" s="20"/>
      <c r="AS77" s="20"/>
      <c r="AT77" s="20"/>
      <c r="AU77" s="20"/>
      <c r="AV77" s="20"/>
      <c r="AW77" s="20"/>
      <c r="AX77" s="20">
        <v>37</v>
      </c>
      <c r="AY77" s="20">
        <v>91</v>
      </c>
    </row>
    <row r="78" spans="1:51" s="21" customFormat="1" ht="72" x14ac:dyDescent="0.25">
      <c r="A78" s="17">
        <v>75</v>
      </c>
      <c r="B78" s="18" t="s">
        <v>191</v>
      </c>
      <c r="C78" s="19" t="s">
        <v>192</v>
      </c>
      <c r="D78" s="20"/>
      <c r="E78" s="20"/>
      <c r="F78" s="20">
        <v>1</v>
      </c>
      <c r="G78" s="20">
        <v>1</v>
      </c>
      <c r="H78" s="20"/>
      <c r="I78" s="20"/>
      <c r="J78" s="20"/>
      <c r="K78" s="20"/>
      <c r="L78" s="20"/>
      <c r="M78" s="20"/>
      <c r="N78" s="20"/>
      <c r="O78" s="20"/>
      <c r="P78" s="20"/>
      <c r="Q78" s="20"/>
      <c r="R78" s="20"/>
      <c r="S78" s="20"/>
      <c r="T78" s="20">
        <v>5</v>
      </c>
      <c r="U78" s="20">
        <v>12</v>
      </c>
      <c r="V78" s="20"/>
      <c r="W78" s="20"/>
      <c r="X78" s="20"/>
      <c r="Y78" s="20"/>
      <c r="Z78" s="20"/>
      <c r="AA78" s="20"/>
      <c r="AB78" s="20"/>
      <c r="AC78" s="20"/>
      <c r="AD78" s="20">
        <v>12</v>
      </c>
      <c r="AE78" s="20">
        <v>30</v>
      </c>
      <c r="AF78" s="20"/>
      <c r="AG78" s="20"/>
      <c r="AH78" s="20"/>
      <c r="AI78" s="20"/>
      <c r="AJ78" s="20"/>
      <c r="AK78" s="20"/>
      <c r="AL78" s="20"/>
      <c r="AM78" s="20"/>
      <c r="AN78" s="20"/>
      <c r="AO78" s="20"/>
      <c r="AP78" s="20"/>
      <c r="AQ78" s="20"/>
      <c r="AR78" s="20"/>
      <c r="AS78" s="20"/>
      <c r="AT78" s="20"/>
      <c r="AU78" s="20"/>
      <c r="AV78" s="20"/>
      <c r="AW78" s="20"/>
      <c r="AX78" s="20">
        <v>18</v>
      </c>
      <c r="AY78" s="20">
        <v>43</v>
      </c>
    </row>
    <row r="79" spans="1:51" s="21" customFormat="1" ht="36" x14ac:dyDescent="0.25">
      <c r="A79" s="17">
        <v>76</v>
      </c>
      <c r="B79" s="18" t="s">
        <v>193</v>
      </c>
      <c r="C79" s="19" t="s">
        <v>194</v>
      </c>
      <c r="D79" s="20"/>
      <c r="E79" s="20"/>
      <c r="F79" s="20"/>
      <c r="G79" s="20"/>
      <c r="H79" s="20"/>
      <c r="I79" s="20"/>
      <c r="J79" s="20">
        <v>120</v>
      </c>
      <c r="K79" s="20">
        <v>300</v>
      </c>
      <c r="L79" s="20"/>
      <c r="M79" s="20"/>
      <c r="N79" s="20">
        <v>18</v>
      </c>
      <c r="O79" s="20">
        <v>45</v>
      </c>
      <c r="P79" s="20">
        <v>20</v>
      </c>
      <c r="Q79" s="20">
        <v>48</v>
      </c>
      <c r="R79" s="20">
        <v>16</v>
      </c>
      <c r="S79" s="20">
        <v>40</v>
      </c>
      <c r="T79" s="20"/>
      <c r="U79" s="20"/>
      <c r="V79" s="20">
        <v>6</v>
      </c>
      <c r="W79" s="20">
        <v>15</v>
      </c>
      <c r="X79" s="20"/>
      <c r="Y79" s="20"/>
      <c r="Z79" s="20"/>
      <c r="AA79" s="20"/>
      <c r="AB79" s="20">
        <v>6</v>
      </c>
      <c r="AC79" s="20">
        <v>14</v>
      </c>
      <c r="AD79" s="20"/>
      <c r="AE79" s="20"/>
      <c r="AF79" s="20"/>
      <c r="AG79" s="20"/>
      <c r="AH79" s="20"/>
      <c r="AI79" s="20"/>
      <c r="AJ79" s="20"/>
      <c r="AK79" s="20"/>
      <c r="AL79" s="20"/>
      <c r="AM79" s="20"/>
      <c r="AN79" s="20"/>
      <c r="AO79" s="20"/>
      <c r="AP79" s="20"/>
      <c r="AQ79" s="20"/>
      <c r="AR79" s="20"/>
      <c r="AS79" s="20"/>
      <c r="AT79" s="20"/>
      <c r="AU79" s="20"/>
      <c r="AV79" s="20"/>
      <c r="AW79" s="20"/>
      <c r="AX79" s="20">
        <v>186</v>
      </c>
      <c r="AY79" s="20">
        <v>462</v>
      </c>
    </row>
    <row r="80" spans="1:51" s="21" customFormat="1" ht="36" x14ac:dyDescent="0.25">
      <c r="A80" s="17">
        <v>77</v>
      </c>
      <c r="B80" s="18" t="s">
        <v>195</v>
      </c>
      <c r="C80" s="19" t="s">
        <v>196</v>
      </c>
      <c r="D80" s="20"/>
      <c r="E80" s="20"/>
      <c r="F80" s="20"/>
      <c r="G80" s="20"/>
      <c r="H80" s="20"/>
      <c r="I80" s="20"/>
      <c r="J80" s="20">
        <v>120</v>
      </c>
      <c r="K80" s="20">
        <v>300</v>
      </c>
      <c r="L80" s="20"/>
      <c r="M80" s="20"/>
      <c r="N80" s="20">
        <v>4</v>
      </c>
      <c r="O80" s="20">
        <v>9</v>
      </c>
      <c r="P80" s="20">
        <v>24</v>
      </c>
      <c r="Q80" s="20">
        <v>60</v>
      </c>
      <c r="R80" s="20">
        <v>16</v>
      </c>
      <c r="S80" s="20">
        <v>40</v>
      </c>
      <c r="T80" s="20"/>
      <c r="U80" s="20"/>
      <c r="V80" s="20">
        <v>6</v>
      </c>
      <c r="W80" s="20">
        <v>15</v>
      </c>
      <c r="X80" s="20"/>
      <c r="Y80" s="20"/>
      <c r="Z80" s="20"/>
      <c r="AA80" s="20"/>
      <c r="AB80" s="20">
        <v>2</v>
      </c>
      <c r="AC80" s="20">
        <v>3</v>
      </c>
      <c r="AD80" s="20"/>
      <c r="AE80" s="20"/>
      <c r="AF80" s="20"/>
      <c r="AG80" s="20"/>
      <c r="AH80" s="20"/>
      <c r="AI80" s="20"/>
      <c r="AJ80" s="20"/>
      <c r="AK80" s="20"/>
      <c r="AL80" s="20"/>
      <c r="AM80" s="20"/>
      <c r="AN80" s="20"/>
      <c r="AO80" s="20"/>
      <c r="AP80" s="20"/>
      <c r="AQ80" s="20"/>
      <c r="AR80" s="20"/>
      <c r="AS80" s="20"/>
      <c r="AT80" s="20"/>
      <c r="AU80" s="20"/>
      <c r="AV80" s="20"/>
      <c r="AW80" s="20"/>
      <c r="AX80" s="20">
        <v>172</v>
      </c>
      <c r="AY80" s="20">
        <v>427</v>
      </c>
    </row>
    <row r="81" spans="1:51" s="21" customFormat="1" ht="108" x14ac:dyDescent="0.25">
      <c r="A81" s="17">
        <v>78</v>
      </c>
      <c r="B81" s="18" t="s">
        <v>197</v>
      </c>
      <c r="C81" s="19" t="s">
        <v>198</v>
      </c>
      <c r="D81" s="20"/>
      <c r="E81" s="20"/>
      <c r="F81" s="20"/>
      <c r="G81" s="20"/>
      <c r="H81" s="20"/>
      <c r="I81" s="20"/>
      <c r="J81" s="20">
        <v>48</v>
      </c>
      <c r="K81" s="20">
        <v>120</v>
      </c>
      <c r="L81" s="20"/>
      <c r="M81" s="20"/>
      <c r="N81" s="20"/>
      <c r="O81" s="20"/>
      <c r="P81" s="20">
        <v>3</v>
      </c>
      <c r="Q81" s="20">
        <v>6</v>
      </c>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v>51</v>
      </c>
      <c r="AY81" s="20">
        <v>126</v>
      </c>
    </row>
    <row r="82" spans="1:51" s="21" customFormat="1" ht="108" x14ac:dyDescent="0.25">
      <c r="A82" s="17">
        <v>79</v>
      </c>
      <c r="B82" s="18" t="s">
        <v>199</v>
      </c>
      <c r="C82" s="19" t="s">
        <v>200</v>
      </c>
      <c r="D82" s="20"/>
      <c r="E82" s="20"/>
      <c r="F82" s="20"/>
      <c r="G82" s="20"/>
      <c r="H82" s="20"/>
      <c r="I82" s="20"/>
      <c r="J82" s="20">
        <v>2</v>
      </c>
      <c r="K82" s="20">
        <v>4</v>
      </c>
      <c r="L82" s="20">
        <v>8</v>
      </c>
      <c r="M82" s="20">
        <v>20</v>
      </c>
      <c r="N82" s="20">
        <v>2</v>
      </c>
      <c r="O82" s="20">
        <v>4</v>
      </c>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v>4</v>
      </c>
      <c r="AO82" s="20">
        <v>10</v>
      </c>
      <c r="AP82" s="20"/>
      <c r="AQ82" s="20"/>
      <c r="AR82" s="20"/>
      <c r="AS82" s="20"/>
      <c r="AT82" s="20"/>
      <c r="AU82" s="20"/>
      <c r="AV82" s="20"/>
      <c r="AW82" s="20"/>
      <c r="AX82" s="20">
        <v>16</v>
      </c>
      <c r="AY82" s="20">
        <v>38</v>
      </c>
    </row>
    <row r="83" spans="1:51" s="21" customFormat="1" ht="72" x14ac:dyDescent="0.25">
      <c r="A83" s="17">
        <v>80</v>
      </c>
      <c r="B83" s="18" t="s">
        <v>201</v>
      </c>
      <c r="C83" s="19" t="s">
        <v>202</v>
      </c>
      <c r="D83" s="20"/>
      <c r="E83" s="20"/>
      <c r="F83" s="20"/>
      <c r="G83" s="20"/>
      <c r="H83" s="20"/>
      <c r="I83" s="20"/>
      <c r="J83" s="20"/>
      <c r="K83" s="20"/>
      <c r="L83" s="20"/>
      <c r="M83" s="20"/>
      <c r="N83" s="20"/>
      <c r="O83" s="20"/>
      <c r="P83" s="20">
        <v>15</v>
      </c>
      <c r="Q83" s="20">
        <v>36</v>
      </c>
      <c r="R83" s="20"/>
      <c r="S83" s="20"/>
      <c r="T83" s="20">
        <v>240</v>
      </c>
      <c r="U83" s="20">
        <v>600</v>
      </c>
      <c r="V83" s="20"/>
      <c r="W83" s="20"/>
      <c r="X83" s="20"/>
      <c r="Y83" s="20"/>
      <c r="Z83" s="20"/>
      <c r="AA83" s="20"/>
      <c r="AB83" s="20">
        <v>4</v>
      </c>
      <c r="AC83" s="20">
        <v>8</v>
      </c>
      <c r="AD83" s="20">
        <v>20</v>
      </c>
      <c r="AE83" s="20">
        <v>50</v>
      </c>
      <c r="AF83" s="20"/>
      <c r="AG83" s="20"/>
      <c r="AH83" s="20"/>
      <c r="AI83" s="20"/>
      <c r="AJ83" s="20"/>
      <c r="AK83" s="20"/>
      <c r="AL83" s="20"/>
      <c r="AM83" s="20"/>
      <c r="AN83" s="20"/>
      <c r="AO83" s="20"/>
      <c r="AP83" s="20"/>
      <c r="AQ83" s="20"/>
      <c r="AR83" s="20"/>
      <c r="AS83" s="20"/>
      <c r="AT83" s="20"/>
      <c r="AU83" s="20"/>
      <c r="AV83" s="20"/>
      <c r="AW83" s="20"/>
      <c r="AX83" s="20">
        <v>279</v>
      </c>
      <c r="AY83" s="20">
        <v>694</v>
      </c>
    </row>
    <row r="84" spans="1:51" s="21" customFormat="1" ht="126" x14ac:dyDescent="0.25">
      <c r="A84" s="17">
        <v>81</v>
      </c>
      <c r="B84" s="18" t="s">
        <v>203</v>
      </c>
      <c r="C84" s="19" t="s">
        <v>204</v>
      </c>
      <c r="D84" s="20"/>
      <c r="E84" s="20"/>
      <c r="F84" s="20">
        <v>2400</v>
      </c>
      <c r="G84" s="20">
        <v>6000</v>
      </c>
      <c r="H84" s="20"/>
      <c r="I84" s="20"/>
      <c r="J84" s="20">
        <v>132</v>
      </c>
      <c r="K84" s="20">
        <v>330</v>
      </c>
      <c r="L84" s="20"/>
      <c r="M84" s="20"/>
      <c r="N84" s="20"/>
      <c r="O84" s="20"/>
      <c r="P84" s="20"/>
      <c r="Q84" s="20"/>
      <c r="R84" s="20">
        <v>280</v>
      </c>
      <c r="S84" s="20">
        <v>700</v>
      </c>
      <c r="T84" s="20">
        <v>4064</v>
      </c>
      <c r="U84" s="20">
        <v>10160</v>
      </c>
      <c r="V84" s="20"/>
      <c r="W84" s="20"/>
      <c r="X84" s="20"/>
      <c r="Y84" s="20"/>
      <c r="Z84" s="20"/>
      <c r="AA84" s="20"/>
      <c r="AB84" s="20">
        <v>32</v>
      </c>
      <c r="AC84" s="20">
        <v>78</v>
      </c>
      <c r="AD84" s="20"/>
      <c r="AE84" s="20"/>
      <c r="AF84" s="20">
        <v>102</v>
      </c>
      <c r="AG84" s="20">
        <v>254</v>
      </c>
      <c r="AH84" s="20"/>
      <c r="AI84" s="20"/>
      <c r="AJ84" s="20">
        <v>420</v>
      </c>
      <c r="AK84" s="20">
        <v>1050</v>
      </c>
      <c r="AL84" s="20">
        <v>2400</v>
      </c>
      <c r="AM84" s="20">
        <v>6000</v>
      </c>
      <c r="AN84" s="20"/>
      <c r="AO84" s="20"/>
      <c r="AP84" s="20"/>
      <c r="AQ84" s="20"/>
      <c r="AR84" s="20"/>
      <c r="AS84" s="20"/>
      <c r="AT84" s="20"/>
      <c r="AU84" s="20"/>
      <c r="AV84" s="20"/>
      <c r="AW84" s="20"/>
      <c r="AX84" s="20">
        <v>9830</v>
      </c>
      <c r="AY84" s="20">
        <v>24572</v>
      </c>
    </row>
    <row r="85" spans="1:51" s="21" customFormat="1" ht="54" x14ac:dyDescent="0.25">
      <c r="A85" s="17">
        <v>82</v>
      </c>
      <c r="B85" s="18" t="s">
        <v>205</v>
      </c>
      <c r="C85" s="19" t="s">
        <v>206</v>
      </c>
      <c r="D85" s="20">
        <v>77</v>
      </c>
      <c r="E85" s="20">
        <v>192</v>
      </c>
      <c r="F85" s="20"/>
      <c r="G85" s="20"/>
      <c r="H85" s="20">
        <v>46</v>
      </c>
      <c r="I85" s="20">
        <v>114</v>
      </c>
      <c r="J85" s="20">
        <v>36</v>
      </c>
      <c r="K85" s="20">
        <v>90</v>
      </c>
      <c r="L85" s="20"/>
      <c r="M85" s="20"/>
      <c r="N85" s="20">
        <v>90</v>
      </c>
      <c r="O85" s="20">
        <v>225</v>
      </c>
      <c r="P85" s="20">
        <v>24</v>
      </c>
      <c r="Q85" s="20">
        <v>60</v>
      </c>
      <c r="R85" s="20"/>
      <c r="S85" s="20"/>
      <c r="T85" s="20">
        <v>36</v>
      </c>
      <c r="U85" s="20">
        <v>90</v>
      </c>
      <c r="V85" s="20"/>
      <c r="W85" s="20"/>
      <c r="X85" s="20"/>
      <c r="Y85" s="20"/>
      <c r="Z85" s="20">
        <v>39</v>
      </c>
      <c r="AA85" s="20">
        <v>96</v>
      </c>
      <c r="AB85" s="20">
        <v>32</v>
      </c>
      <c r="AC85" s="20">
        <v>80</v>
      </c>
      <c r="AD85" s="20"/>
      <c r="AE85" s="20"/>
      <c r="AF85" s="20">
        <v>26</v>
      </c>
      <c r="AG85" s="20">
        <v>65</v>
      </c>
      <c r="AH85" s="20"/>
      <c r="AI85" s="20"/>
      <c r="AJ85" s="20"/>
      <c r="AK85" s="20"/>
      <c r="AL85" s="20"/>
      <c r="AM85" s="20"/>
      <c r="AN85" s="20">
        <v>36</v>
      </c>
      <c r="AO85" s="20">
        <v>90</v>
      </c>
      <c r="AP85" s="20"/>
      <c r="AQ85" s="20"/>
      <c r="AR85" s="20"/>
      <c r="AS85" s="20"/>
      <c r="AT85" s="20">
        <v>60</v>
      </c>
      <c r="AU85" s="20">
        <v>150</v>
      </c>
      <c r="AV85" s="20"/>
      <c r="AW85" s="20"/>
      <c r="AX85" s="20">
        <v>502</v>
      </c>
      <c r="AY85" s="20">
        <v>1252</v>
      </c>
    </row>
    <row r="86" spans="1:51" s="21" customFormat="1" ht="54" x14ac:dyDescent="0.25">
      <c r="A86" s="17">
        <v>83</v>
      </c>
      <c r="B86" s="18" t="s">
        <v>207</v>
      </c>
      <c r="C86" s="19" t="s">
        <v>208</v>
      </c>
      <c r="D86" s="20">
        <v>24</v>
      </c>
      <c r="E86" s="20">
        <v>60</v>
      </c>
      <c r="F86" s="20"/>
      <c r="G86" s="20"/>
      <c r="H86" s="20">
        <v>711</v>
      </c>
      <c r="I86" s="20">
        <v>1776</v>
      </c>
      <c r="J86" s="20">
        <v>960</v>
      </c>
      <c r="K86" s="20">
        <v>2400</v>
      </c>
      <c r="L86" s="20"/>
      <c r="M86" s="20"/>
      <c r="N86" s="20">
        <v>1080</v>
      </c>
      <c r="O86" s="20">
        <v>2700</v>
      </c>
      <c r="P86" s="20">
        <v>399</v>
      </c>
      <c r="Q86" s="20">
        <v>996</v>
      </c>
      <c r="R86" s="20">
        <v>280</v>
      </c>
      <c r="S86" s="20">
        <v>700</v>
      </c>
      <c r="T86" s="20">
        <v>492</v>
      </c>
      <c r="U86" s="20">
        <v>1230</v>
      </c>
      <c r="V86" s="20"/>
      <c r="W86" s="20"/>
      <c r="X86" s="20"/>
      <c r="Y86" s="20"/>
      <c r="Z86" s="20">
        <v>71</v>
      </c>
      <c r="AA86" s="20">
        <v>176</v>
      </c>
      <c r="AB86" s="20">
        <v>440</v>
      </c>
      <c r="AC86" s="20">
        <v>1099</v>
      </c>
      <c r="AD86" s="20">
        <v>800</v>
      </c>
      <c r="AE86" s="20">
        <v>2000</v>
      </c>
      <c r="AF86" s="20">
        <v>40</v>
      </c>
      <c r="AG86" s="20">
        <v>100</v>
      </c>
      <c r="AH86" s="20">
        <v>80</v>
      </c>
      <c r="AI86" s="20">
        <v>200</v>
      </c>
      <c r="AJ86" s="20">
        <v>164</v>
      </c>
      <c r="AK86" s="20">
        <v>410</v>
      </c>
      <c r="AL86" s="20">
        <v>240</v>
      </c>
      <c r="AM86" s="20">
        <v>600</v>
      </c>
      <c r="AN86" s="20">
        <v>29</v>
      </c>
      <c r="AO86" s="20">
        <v>72</v>
      </c>
      <c r="AP86" s="20"/>
      <c r="AQ86" s="20"/>
      <c r="AR86" s="20"/>
      <c r="AS86" s="20"/>
      <c r="AT86" s="20">
        <v>80</v>
      </c>
      <c r="AU86" s="20">
        <v>200</v>
      </c>
      <c r="AV86" s="20">
        <v>119</v>
      </c>
      <c r="AW86" s="20">
        <v>296</v>
      </c>
      <c r="AX86" s="20">
        <v>6009</v>
      </c>
      <c r="AY86" s="20">
        <v>15015</v>
      </c>
    </row>
    <row r="87" spans="1:51" s="21" customFormat="1" ht="54" x14ac:dyDescent="0.25">
      <c r="A87" s="17">
        <v>84</v>
      </c>
      <c r="B87" s="18" t="s">
        <v>209</v>
      </c>
      <c r="C87" s="19" t="s">
        <v>210</v>
      </c>
      <c r="D87" s="20"/>
      <c r="E87" s="20"/>
      <c r="F87" s="20"/>
      <c r="G87" s="20"/>
      <c r="H87" s="20">
        <v>128</v>
      </c>
      <c r="I87" s="20">
        <v>318</v>
      </c>
      <c r="J87" s="20">
        <v>24</v>
      </c>
      <c r="K87" s="20">
        <v>60</v>
      </c>
      <c r="L87" s="20"/>
      <c r="M87" s="20"/>
      <c r="N87" s="20"/>
      <c r="O87" s="20"/>
      <c r="P87" s="20">
        <v>15</v>
      </c>
      <c r="Q87" s="20">
        <v>36</v>
      </c>
      <c r="R87" s="20">
        <v>140</v>
      </c>
      <c r="S87" s="20">
        <v>350</v>
      </c>
      <c r="T87" s="20">
        <v>24</v>
      </c>
      <c r="U87" s="20">
        <v>60</v>
      </c>
      <c r="V87" s="20">
        <v>80</v>
      </c>
      <c r="W87" s="20">
        <v>200</v>
      </c>
      <c r="X87" s="20"/>
      <c r="Y87" s="20"/>
      <c r="Z87" s="20">
        <v>52</v>
      </c>
      <c r="AA87" s="20">
        <v>128</v>
      </c>
      <c r="AB87" s="20">
        <v>80</v>
      </c>
      <c r="AC87" s="20">
        <v>200</v>
      </c>
      <c r="AD87" s="20"/>
      <c r="AE87" s="20"/>
      <c r="AF87" s="20"/>
      <c r="AG87" s="20"/>
      <c r="AH87" s="20">
        <v>220</v>
      </c>
      <c r="AI87" s="20">
        <v>550</v>
      </c>
      <c r="AJ87" s="20">
        <v>128</v>
      </c>
      <c r="AK87" s="20">
        <v>320</v>
      </c>
      <c r="AL87" s="20"/>
      <c r="AM87" s="20"/>
      <c r="AN87" s="20">
        <v>8</v>
      </c>
      <c r="AO87" s="20">
        <v>18</v>
      </c>
      <c r="AP87" s="20"/>
      <c r="AQ87" s="20"/>
      <c r="AR87" s="20"/>
      <c r="AS87" s="20"/>
      <c r="AT87" s="20"/>
      <c r="AU87" s="20"/>
      <c r="AV87" s="20"/>
      <c r="AW87" s="20"/>
      <c r="AX87" s="20">
        <v>899</v>
      </c>
      <c r="AY87" s="20">
        <v>2240</v>
      </c>
    </row>
    <row r="88" spans="1:51" s="21" customFormat="1" ht="108" x14ac:dyDescent="0.25">
      <c r="A88" s="17">
        <v>85</v>
      </c>
      <c r="B88" s="18" t="s">
        <v>211</v>
      </c>
      <c r="C88" s="19" t="s">
        <v>212</v>
      </c>
      <c r="D88" s="20"/>
      <c r="E88" s="20"/>
      <c r="F88" s="20">
        <v>8</v>
      </c>
      <c r="G88" s="20">
        <v>20</v>
      </c>
      <c r="H88" s="20">
        <v>82</v>
      </c>
      <c r="I88" s="20">
        <v>204</v>
      </c>
      <c r="J88" s="20">
        <v>120</v>
      </c>
      <c r="K88" s="20">
        <v>300</v>
      </c>
      <c r="L88" s="20"/>
      <c r="M88" s="20"/>
      <c r="N88" s="20">
        <v>24</v>
      </c>
      <c r="O88" s="20">
        <v>58</v>
      </c>
      <c r="P88" s="20">
        <v>48</v>
      </c>
      <c r="Q88" s="20">
        <v>120</v>
      </c>
      <c r="R88" s="20">
        <v>100</v>
      </c>
      <c r="S88" s="20">
        <v>250</v>
      </c>
      <c r="T88" s="20"/>
      <c r="U88" s="20"/>
      <c r="V88" s="20"/>
      <c r="W88" s="20"/>
      <c r="X88" s="20"/>
      <c r="Y88" s="20"/>
      <c r="Z88" s="20"/>
      <c r="AA88" s="20"/>
      <c r="AB88" s="20">
        <v>24</v>
      </c>
      <c r="AC88" s="20">
        <v>60</v>
      </c>
      <c r="AD88" s="20"/>
      <c r="AE88" s="20"/>
      <c r="AF88" s="20"/>
      <c r="AG88" s="20"/>
      <c r="AH88" s="20"/>
      <c r="AI88" s="20"/>
      <c r="AJ88" s="20"/>
      <c r="AK88" s="20"/>
      <c r="AL88" s="20"/>
      <c r="AM88" s="20"/>
      <c r="AN88" s="20"/>
      <c r="AO88" s="20"/>
      <c r="AP88" s="20"/>
      <c r="AQ88" s="20"/>
      <c r="AR88" s="20"/>
      <c r="AS88" s="20"/>
      <c r="AT88" s="20"/>
      <c r="AU88" s="20"/>
      <c r="AV88" s="20"/>
      <c r="AW88" s="20"/>
      <c r="AX88" s="20">
        <v>406</v>
      </c>
      <c r="AY88" s="20">
        <v>1012</v>
      </c>
    </row>
    <row r="89" spans="1:51" s="21" customFormat="1" ht="72" x14ac:dyDescent="0.25">
      <c r="A89" s="17">
        <v>86</v>
      </c>
      <c r="B89" s="18" t="s">
        <v>213</v>
      </c>
      <c r="C89" s="19" t="s">
        <v>214</v>
      </c>
      <c r="D89" s="20"/>
      <c r="E89" s="20"/>
      <c r="F89" s="20"/>
      <c r="G89" s="20"/>
      <c r="H89" s="20"/>
      <c r="I89" s="20"/>
      <c r="J89" s="20">
        <v>2</v>
      </c>
      <c r="K89" s="20">
        <v>3</v>
      </c>
      <c r="L89" s="20"/>
      <c r="M89" s="20"/>
      <c r="N89" s="20"/>
      <c r="O89" s="20"/>
      <c r="P89" s="20"/>
      <c r="Q89" s="20"/>
      <c r="R89" s="20"/>
      <c r="S89" s="20"/>
      <c r="T89" s="20"/>
      <c r="U89" s="20"/>
      <c r="V89" s="20"/>
      <c r="W89" s="20"/>
      <c r="X89" s="20"/>
      <c r="Y89" s="20"/>
      <c r="Z89" s="20"/>
      <c r="AA89" s="20"/>
      <c r="AB89" s="20"/>
      <c r="AC89" s="20"/>
      <c r="AD89" s="20">
        <v>2</v>
      </c>
      <c r="AE89" s="20">
        <v>3</v>
      </c>
      <c r="AF89" s="20"/>
      <c r="AG89" s="20"/>
      <c r="AH89" s="20"/>
      <c r="AI89" s="20"/>
      <c r="AJ89" s="20">
        <v>400</v>
      </c>
      <c r="AK89" s="20">
        <v>1000</v>
      </c>
      <c r="AL89" s="20"/>
      <c r="AM89" s="20"/>
      <c r="AN89" s="20"/>
      <c r="AO89" s="20"/>
      <c r="AP89" s="20"/>
      <c r="AQ89" s="20"/>
      <c r="AR89" s="20"/>
      <c r="AS89" s="20"/>
      <c r="AT89" s="20"/>
      <c r="AU89" s="20"/>
      <c r="AV89" s="20"/>
      <c r="AW89" s="20"/>
      <c r="AX89" s="20">
        <v>404</v>
      </c>
      <c r="AY89" s="20">
        <v>1006</v>
      </c>
    </row>
    <row r="90" spans="1:51" s="21" customFormat="1" ht="72" x14ac:dyDescent="0.25">
      <c r="A90" s="17">
        <v>87</v>
      </c>
      <c r="B90" s="18" t="s">
        <v>215</v>
      </c>
      <c r="C90" s="19" t="s">
        <v>216</v>
      </c>
      <c r="D90" s="20"/>
      <c r="E90" s="20"/>
      <c r="F90" s="20"/>
      <c r="G90" s="20"/>
      <c r="H90" s="20"/>
      <c r="I90" s="20"/>
      <c r="J90" s="20">
        <v>8</v>
      </c>
      <c r="K90" s="20">
        <v>18</v>
      </c>
      <c r="L90" s="20"/>
      <c r="M90" s="20"/>
      <c r="N90" s="20"/>
      <c r="O90" s="20"/>
      <c r="P90" s="20"/>
      <c r="Q90" s="20"/>
      <c r="R90" s="20"/>
      <c r="S90" s="20"/>
      <c r="T90" s="20"/>
      <c r="U90" s="20"/>
      <c r="V90" s="20">
        <v>8</v>
      </c>
      <c r="W90" s="20">
        <v>20</v>
      </c>
      <c r="X90" s="20"/>
      <c r="Y90" s="20"/>
      <c r="Z90" s="20"/>
      <c r="AA90" s="20"/>
      <c r="AB90" s="20"/>
      <c r="AC90" s="20"/>
      <c r="AD90" s="20">
        <v>2</v>
      </c>
      <c r="AE90" s="20">
        <v>3</v>
      </c>
      <c r="AF90" s="20">
        <v>2</v>
      </c>
      <c r="AG90" s="20">
        <v>5</v>
      </c>
      <c r="AH90" s="20"/>
      <c r="AI90" s="20"/>
      <c r="AJ90" s="20">
        <v>400</v>
      </c>
      <c r="AK90" s="20">
        <v>1000</v>
      </c>
      <c r="AL90" s="20"/>
      <c r="AM90" s="20"/>
      <c r="AN90" s="20"/>
      <c r="AO90" s="20"/>
      <c r="AP90" s="20"/>
      <c r="AQ90" s="20"/>
      <c r="AR90" s="20"/>
      <c r="AS90" s="20"/>
      <c r="AT90" s="20"/>
      <c r="AU90" s="20"/>
      <c r="AV90" s="20"/>
      <c r="AW90" s="20"/>
      <c r="AX90" s="20">
        <v>420</v>
      </c>
      <c r="AY90" s="20">
        <v>1046</v>
      </c>
    </row>
    <row r="91" spans="1:51" s="21" customFormat="1" ht="72" x14ac:dyDescent="0.25">
      <c r="A91" s="17">
        <v>88</v>
      </c>
      <c r="B91" s="18" t="s">
        <v>217</v>
      </c>
      <c r="C91" s="19" t="s">
        <v>218</v>
      </c>
      <c r="D91" s="20"/>
      <c r="E91" s="20"/>
      <c r="F91" s="20"/>
      <c r="G91" s="20"/>
      <c r="H91" s="20"/>
      <c r="I91" s="20"/>
      <c r="J91" s="20">
        <v>4</v>
      </c>
      <c r="K91" s="20">
        <v>9</v>
      </c>
      <c r="L91" s="20"/>
      <c r="M91" s="20"/>
      <c r="N91" s="20"/>
      <c r="O91" s="20"/>
      <c r="P91" s="20"/>
      <c r="Q91" s="20"/>
      <c r="R91" s="20"/>
      <c r="S91" s="20"/>
      <c r="T91" s="20"/>
      <c r="U91" s="20"/>
      <c r="V91" s="20"/>
      <c r="W91" s="20"/>
      <c r="X91" s="20"/>
      <c r="Y91" s="20"/>
      <c r="Z91" s="20"/>
      <c r="AA91" s="20"/>
      <c r="AB91" s="20"/>
      <c r="AC91" s="20"/>
      <c r="AD91" s="20">
        <v>2</v>
      </c>
      <c r="AE91" s="20">
        <v>3</v>
      </c>
      <c r="AF91" s="20">
        <v>6</v>
      </c>
      <c r="AG91" s="20">
        <v>15</v>
      </c>
      <c r="AH91" s="20"/>
      <c r="AI91" s="20"/>
      <c r="AJ91" s="20">
        <v>400</v>
      </c>
      <c r="AK91" s="20">
        <v>1000</v>
      </c>
      <c r="AL91" s="20"/>
      <c r="AM91" s="20"/>
      <c r="AN91" s="20"/>
      <c r="AO91" s="20"/>
      <c r="AP91" s="20"/>
      <c r="AQ91" s="20"/>
      <c r="AR91" s="20"/>
      <c r="AS91" s="20"/>
      <c r="AT91" s="20"/>
      <c r="AU91" s="20"/>
      <c r="AV91" s="20"/>
      <c r="AW91" s="20"/>
      <c r="AX91" s="20">
        <v>412</v>
      </c>
      <c r="AY91" s="20">
        <v>1027</v>
      </c>
    </row>
    <row r="92" spans="1:51" s="21" customFormat="1" ht="108" x14ac:dyDescent="0.25">
      <c r="A92" s="17">
        <v>89</v>
      </c>
      <c r="B92" s="18" t="s">
        <v>219</v>
      </c>
      <c r="C92" s="19" t="s">
        <v>220</v>
      </c>
      <c r="D92" s="20">
        <v>77</v>
      </c>
      <c r="E92" s="20">
        <v>192</v>
      </c>
      <c r="F92" s="20"/>
      <c r="G92" s="20"/>
      <c r="H92" s="20"/>
      <c r="I92" s="20"/>
      <c r="J92" s="20"/>
      <c r="K92" s="20"/>
      <c r="L92" s="20"/>
      <c r="M92" s="20"/>
      <c r="N92" s="20"/>
      <c r="O92" s="20"/>
      <c r="P92" s="20"/>
      <c r="Q92" s="20"/>
      <c r="R92" s="20"/>
      <c r="S92" s="20"/>
      <c r="T92" s="20"/>
      <c r="U92" s="20"/>
      <c r="V92" s="20"/>
      <c r="W92" s="20"/>
      <c r="X92" s="20"/>
      <c r="Y92" s="20"/>
      <c r="Z92" s="20">
        <v>7</v>
      </c>
      <c r="AA92" s="20">
        <v>16</v>
      </c>
      <c r="AB92" s="20">
        <v>28</v>
      </c>
      <c r="AC92" s="20">
        <v>70</v>
      </c>
      <c r="AD92" s="20"/>
      <c r="AE92" s="20"/>
      <c r="AF92" s="20">
        <v>1</v>
      </c>
      <c r="AG92" s="20">
        <v>1</v>
      </c>
      <c r="AH92" s="20"/>
      <c r="AI92" s="20"/>
      <c r="AJ92" s="20"/>
      <c r="AK92" s="20"/>
      <c r="AL92" s="20"/>
      <c r="AM92" s="20"/>
      <c r="AN92" s="20"/>
      <c r="AO92" s="20"/>
      <c r="AP92" s="20"/>
      <c r="AQ92" s="20"/>
      <c r="AR92" s="20"/>
      <c r="AS92" s="20"/>
      <c r="AT92" s="20"/>
      <c r="AU92" s="20"/>
      <c r="AV92" s="20"/>
      <c r="AW92" s="20"/>
      <c r="AX92" s="20">
        <v>113</v>
      </c>
      <c r="AY92" s="20">
        <v>279</v>
      </c>
    </row>
    <row r="93" spans="1:51" s="21" customFormat="1" ht="90" x14ac:dyDescent="0.25">
      <c r="A93" s="17">
        <v>90</v>
      </c>
      <c r="B93" s="18" t="s">
        <v>221</v>
      </c>
      <c r="C93" s="19" t="s">
        <v>222</v>
      </c>
      <c r="D93" s="20"/>
      <c r="E93" s="20"/>
      <c r="F93" s="20"/>
      <c r="G93" s="20"/>
      <c r="H93" s="20"/>
      <c r="I93" s="20"/>
      <c r="J93" s="20">
        <v>48</v>
      </c>
      <c r="K93" s="20">
        <v>120</v>
      </c>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v>48</v>
      </c>
      <c r="AY93" s="20">
        <v>120</v>
      </c>
    </row>
    <row r="94" spans="1:51" s="21" customFormat="1" ht="54" x14ac:dyDescent="0.25">
      <c r="A94" s="17">
        <v>92</v>
      </c>
      <c r="B94" s="18" t="s">
        <v>225</v>
      </c>
      <c r="C94" s="19" t="s">
        <v>226</v>
      </c>
      <c r="D94" s="20">
        <v>77</v>
      </c>
      <c r="E94" s="20">
        <v>192</v>
      </c>
      <c r="F94" s="20"/>
      <c r="G94" s="20"/>
      <c r="H94" s="20">
        <v>70</v>
      </c>
      <c r="I94" s="20">
        <v>174</v>
      </c>
      <c r="J94" s="20">
        <v>18</v>
      </c>
      <c r="K94" s="20">
        <v>45</v>
      </c>
      <c r="L94" s="20"/>
      <c r="M94" s="20"/>
      <c r="N94" s="20">
        <v>90</v>
      </c>
      <c r="O94" s="20">
        <v>225</v>
      </c>
      <c r="P94" s="20">
        <v>5</v>
      </c>
      <c r="Q94" s="20">
        <v>12</v>
      </c>
      <c r="R94" s="20"/>
      <c r="S94" s="20"/>
      <c r="T94" s="20">
        <v>60</v>
      </c>
      <c r="U94" s="20">
        <v>150</v>
      </c>
      <c r="V94" s="20"/>
      <c r="W94" s="20"/>
      <c r="X94" s="20"/>
      <c r="Y94" s="20"/>
      <c r="Z94" s="20"/>
      <c r="AA94" s="20"/>
      <c r="AB94" s="20"/>
      <c r="AC94" s="20"/>
      <c r="AD94" s="20"/>
      <c r="AE94" s="20"/>
      <c r="AF94" s="20">
        <v>26</v>
      </c>
      <c r="AG94" s="20">
        <v>65</v>
      </c>
      <c r="AH94" s="20"/>
      <c r="AI94" s="20"/>
      <c r="AJ94" s="20"/>
      <c r="AK94" s="20"/>
      <c r="AL94" s="20"/>
      <c r="AM94" s="20"/>
      <c r="AN94" s="20">
        <v>16</v>
      </c>
      <c r="AO94" s="20">
        <v>40</v>
      </c>
      <c r="AP94" s="20"/>
      <c r="AQ94" s="20"/>
      <c r="AR94" s="20"/>
      <c r="AS94" s="20"/>
      <c r="AT94" s="20">
        <v>60</v>
      </c>
      <c r="AU94" s="20">
        <v>150</v>
      </c>
      <c r="AV94" s="20"/>
      <c r="AW94" s="20"/>
      <c r="AX94" s="20">
        <v>422</v>
      </c>
      <c r="AY94" s="20">
        <v>1053</v>
      </c>
    </row>
    <row r="95" spans="1:51" s="21" customFormat="1" ht="54" x14ac:dyDescent="0.25">
      <c r="A95" s="17">
        <v>93</v>
      </c>
      <c r="B95" s="18" t="s">
        <v>227</v>
      </c>
      <c r="C95" s="19" t="s">
        <v>228</v>
      </c>
      <c r="D95" s="20">
        <v>135</v>
      </c>
      <c r="E95" s="20">
        <v>336</v>
      </c>
      <c r="F95" s="20"/>
      <c r="G95" s="20"/>
      <c r="H95" s="20">
        <v>296</v>
      </c>
      <c r="I95" s="20">
        <v>738</v>
      </c>
      <c r="J95" s="20">
        <v>360</v>
      </c>
      <c r="K95" s="20">
        <v>900</v>
      </c>
      <c r="L95" s="20">
        <v>40</v>
      </c>
      <c r="M95" s="20">
        <v>100</v>
      </c>
      <c r="N95" s="20">
        <v>180</v>
      </c>
      <c r="O95" s="20">
        <v>450</v>
      </c>
      <c r="P95" s="20">
        <v>10</v>
      </c>
      <c r="Q95" s="20">
        <v>24</v>
      </c>
      <c r="R95" s="20">
        <v>60</v>
      </c>
      <c r="S95" s="20">
        <v>150</v>
      </c>
      <c r="T95" s="20">
        <v>516</v>
      </c>
      <c r="U95" s="20">
        <v>1290</v>
      </c>
      <c r="V95" s="20">
        <v>40</v>
      </c>
      <c r="W95" s="20">
        <v>100</v>
      </c>
      <c r="X95" s="20"/>
      <c r="Y95" s="20"/>
      <c r="Z95" s="20">
        <v>58</v>
      </c>
      <c r="AA95" s="20">
        <v>144</v>
      </c>
      <c r="AB95" s="20">
        <v>72</v>
      </c>
      <c r="AC95" s="20">
        <v>179</v>
      </c>
      <c r="AD95" s="20">
        <v>400</v>
      </c>
      <c r="AE95" s="20">
        <v>1000</v>
      </c>
      <c r="AF95" s="20">
        <v>26</v>
      </c>
      <c r="AG95" s="20">
        <v>65</v>
      </c>
      <c r="AH95" s="20">
        <v>140</v>
      </c>
      <c r="AI95" s="20">
        <v>350</v>
      </c>
      <c r="AJ95" s="20"/>
      <c r="AK95" s="20"/>
      <c r="AL95" s="20">
        <v>60</v>
      </c>
      <c r="AM95" s="20">
        <v>150</v>
      </c>
      <c r="AN95" s="20">
        <v>8</v>
      </c>
      <c r="AO95" s="20">
        <v>18</v>
      </c>
      <c r="AP95" s="20"/>
      <c r="AQ95" s="20"/>
      <c r="AR95" s="20"/>
      <c r="AS95" s="20"/>
      <c r="AT95" s="20">
        <v>80</v>
      </c>
      <c r="AU95" s="20">
        <v>200</v>
      </c>
      <c r="AV95" s="20">
        <v>8</v>
      </c>
      <c r="AW95" s="20">
        <v>18</v>
      </c>
      <c r="AX95" s="20">
        <v>2489</v>
      </c>
      <c r="AY95" s="20">
        <v>6212</v>
      </c>
    </row>
    <row r="96" spans="1:51" s="21" customFormat="1" ht="54" x14ac:dyDescent="0.25">
      <c r="A96" s="17">
        <v>94</v>
      </c>
      <c r="B96" s="18" t="s">
        <v>229</v>
      </c>
      <c r="C96" s="19" t="s">
        <v>230</v>
      </c>
      <c r="D96" s="20">
        <v>10</v>
      </c>
      <c r="E96" s="20">
        <v>24</v>
      </c>
      <c r="F96" s="20"/>
      <c r="G96" s="20"/>
      <c r="H96" s="20">
        <v>720</v>
      </c>
      <c r="I96" s="20">
        <v>1800</v>
      </c>
      <c r="J96" s="20">
        <v>960</v>
      </c>
      <c r="K96" s="20">
        <v>2400</v>
      </c>
      <c r="L96" s="20">
        <v>40</v>
      </c>
      <c r="M96" s="20">
        <v>100</v>
      </c>
      <c r="N96" s="20">
        <v>637</v>
      </c>
      <c r="O96" s="20">
        <v>1591</v>
      </c>
      <c r="P96" s="20">
        <v>322</v>
      </c>
      <c r="Q96" s="20">
        <v>804</v>
      </c>
      <c r="R96" s="20">
        <v>120</v>
      </c>
      <c r="S96" s="20">
        <v>300</v>
      </c>
      <c r="T96" s="20">
        <v>240</v>
      </c>
      <c r="U96" s="20">
        <v>600</v>
      </c>
      <c r="V96" s="20">
        <v>120</v>
      </c>
      <c r="W96" s="20">
        <v>300</v>
      </c>
      <c r="X96" s="20"/>
      <c r="Y96" s="20"/>
      <c r="Z96" s="20">
        <v>45</v>
      </c>
      <c r="AA96" s="20">
        <v>112</v>
      </c>
      <c r="AB96" s="20">
        <v>350</v>
      </c>
      <c r="AC96" s="20">
        <v>875</v>
      </c>
      <c r="AD96" s="20">
        <v>320</v>
      </c>
      <c r="AE96" s="20">
        <v>800</v>
      </c>
      <c r="AF96" s="20">
        <v>26</v>
      </c>
      <c r="AG96" s="20">
        <v>65</v>
      </c>
      <c r="AH96" s="20">
        <v>280</v>
      </c>
      <c r="AI96" s="20">
        <v>700</v>
      </c>
      <c r="AJ96" s="20">
        <v>220</v>
      </c>
      <c r="AK96" s="20">
        <v>550</v>
      </c>
      <c r="AL96" s="20">
        <v>200</v>
      </c>
      <c r="AM96" s="20">
        <v>500</v>
      </c>
      <c r="AN96" s="20">
        <v>8</v>
      </c>
      <c r="AO96" s="20">
        <v>18</v>
      </c>
      <c r="AP96" s="20"/>
      <c r="AQ96" s="20"/>
      <c r="AR96" s="20"/>
      <c r="AS96" s="20"/>
      <c r="AT96" s="20">
        <v>80</v>
      </c>
      <c r="AU96" s="20">
        <v>200</v>
      </c>
      <c r="AV96" s="20">
        <v>60</v>
      </c>
      <c r="AW96" s="20">
        <v>149</v>
      </c>
      <c r="AX96" s="20">
        <v>4758</v>
      </c>
      <c r="AY96" s="20">
        <v>11888</v>
      </c>
    </row>
    <row r="97" spans="1:51" s="21" customFormat="1" ht="36" x14ac:dyDescent="0.25">
      <c r="A97" s="17">
        <v>95</v>
      </c>
      <c r="B97" s="18" t="s">
        <v>231</v>
      </c>
      <c r="C97" s="19" t="s">
        <v>232</v>
      </c>
      <c r="D97" s="20"/>
      <c r="E97" s="20"/>
      <c r="F97" s="20"/>
      <c r="G97" s="20"/>
      <c r="H97" s="20"/>
      <c r="I97" s="20"/>
      <c r="J97" s="20"/>
      <c r="K97" s="20"/>
      <c r="L97" s="20"/>
      <c r="M97" s="20"/>
      <c r="N97" s="20">
        <v>8</v>
      </c>
      <c r="O97" s="20">
        <v>18</v>
      </c>
      <c r="P97" s="20">
        <v>20</v>
      </c>
      <c r="Q97" s="20">
        <v>48</v>
      </c>
      <c r="R97" s="20"/>
      <c r="S97" s="20"/>
      <c r="T97" s="20"/>
      <c r="U97" s="20"/>
      <c r="V97" s="20"/>
      <c r="W97" s="20"/>
      <c r="X97" s="20"/>
      <c r="Y97" s="20"/>
      <c r="Z97" s="20"/>
      <c r="AA97" s="20"/>
      <c r="AB97" s="20">
        <v>60</v>
      </c>
      <c r="AC97" s="20">
        <v>150</v>
      </c>
      <c r="AD97" s="20"/>
      <c r="AE97" s="20"/>
      <c r="AF97" s="20"/>
      <c r="AG97" s="20"/>
      <c r="AH97" s="20"/>
      <c r="AI97" s="20"/>
      <c r="AJ97" s="20"/>
      <c r="AK97" s="20"/>
      <c r="AL97" s="20"/>
      <c r="AM97" s="20"/>
      <c r="AN97" s="20"/>
      <c r="AO97" s="20"/>
      <c r="AP97" s="20"/>
      <c r="AQ97" s="20"/>
      <c r="AR97" s="20"/>
      <c r="AS97" s="20"/>
      <c r="AT97" s="20"/>
      <c r="AU97" s="20"/>
      <c r="AV97" s="20"/>
      <c r="AW97" s="20"/>
      <c r="AX97" s="20">
        <v>88</v>
      </c>
      <c r="AY97" s="20">
        <v>216</v>
      </c>
    </row>
    <row r="98" spans="1:51" s="21" customFormat="1" ht="36" x14ac:dyDescent="0.25">
      <c r="A98" s="17">
        <v>96</v>
      </c>
      <c r="B98" s="18" t="s">
        <v>233</v>
      </c>
      <c r="C98" s="19" t="s">
        <v>234</v>
      </c>
      <c r="D98" s="20"/>
      <c r="E98" s="20"/>
      <c r="F98" s="20"/>
      <c r="G98" s="20"/>
      <c r="H98" s="20"/>
      <c r="I98" s="20"/>
      <c r="J98" s="20"/>
      <c r="K98" s="20"/>
      <c r="L98" s="20"/>
      <c r="M98" s="20"/>
      <c r="N98" s="20">
        <v>2</v>
      </c>
      <c r="O98" s="20">
        <v>4</v>
      </c>
      <c r="P98" s="20">
        <v>20</v>
      </c>
      <c r="Q98" s="20">
        <v>48</v>
      </c>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v>22</v>
      </c>
      <c r="AY98" s="20">
        <v>52</v>
      </c>
    </row>
    <row r="99" spans="1:51" s="21" customFormat="1" ht="36" x14ac:dyDescent="0.25">
      <c r="A99" s="17">
        <v>97</v>
      </c>
      <c r="B99" s="18" t="s">
        <v>235</v>
      </c>
      <c r="C99" s="19" t="s">
        <v>236</v>
      </c>
      <c r="D99" s="20"/>
      <c r="E99" s="20"/>
      <c r="F99" s="20"/>
      <c r="G99" s="20"/>
      <c r="H99" s="20">
        <v>48</v>
      </c>
      <c r="I99" s="20">
        <v>120</v>
      </c>
      <c r="J99" s="20">
        <v>12</v>
      </c>
      <c r="K99" s="20">
        <v>30</v>
      </c>
      <c r="L99" s="20"/>
      <c r="M99" s="20"/>
      <c r="N99" s="20"/>
      <c r="O99" s="20"/>
      <c r="P99" s="20">
        <v>39</v>
      </c>
      <c r="Q99" s="20">
        <v>96</v>
      </c>
      <c r="R99" s="20"/>
      <c r="S99" s="20"/>
      <c r="T99" s="20">
        <v>9</v>
      </c>
      <c r="U99" s="20">
        <v>21</v>
      </c>
      <c r="V99" s="20"/>
      <c r="W99" s="20"/>
      <c r="X99" s="20"/>
      <c r="Y99" s="20"/>
      <c r="Z99" s="20"/>
      <c r="AA99" s="20"/>
      <c r="AB99" s="20"/>
      <c r="AC99" s="20"/>
      <c r="AD99" s="20">
        <v>5</v>
      </c>
      <c r="AE99" s="20">
        <v>12</v>
      </c>
      <c r="AF99" s="20"/>
      <c r="AG99" s="20"/>
      <c r="AH99" s="20"/>
      <c r="AI99" s="20"/>
      <c r="AJ99" s="20"/>
      <c r="AK99" s="20"/>
      <c r="AL99" s="20"/>
      <c r="AM99" s="20"/>
      <c r="AN99" s="20">
        <v>8</v>
      </c>
      <c r="AO99" s="20">
        <v>20</v>
      </c>
      <c r="AP99" s="20"/>
      <c r="AQ99" s="20"/>
      <c r="AR99" s="20"/>
      <c r="AS99" s="20"/>
      <c r="AT99" s="20"/>
      <c r="AU99" s="20"/>
      <c r="AV99" s="20"/>
      <c r="AW99" s="20"/>
      <c r="AX99" s="20">
        <v>121</v>
      </c>
      <c r="AY99" s="20">
        <v>299</v>
      </c>
    </row>
    <row r="100" spans="1:51" s="21" customFormat="1" ht="36" x14ac:dyDescent="0.25">
      <c r="A100" s="17">
        <v>98</v>
      </c>
      <c r="B100" s="18" t="s">
        <v>237</v>
      </c>
      <c r="C100" s="19" t="s">
        <v>238</v>
      </c>
      <c r="D100" s="20"/>
      <c r="E100" s="20"/>
      <c r="F100" s="20"/>
      <c r="G100" s="20"/>
      <c r="H100" s="20">
        <v>130</v>
      </c>
      <c r="I100" s="20">
        <v>324</v>
      </c>
      <c r="J100" s="20">
        <v>5</v>
      </c>
      <c r="K100" s="20">
        <v>12</v>
      </c>
      <c r="L100" s="20"/>
      <c r="M100" s="20"/>
      <c r="N100" s="20"/>
      <c r="O100" s="20"/>
      <c r="P100" s="20">
        <v>39</v>
      </c>
      <c r="Q100" s="20">
        <v>96</v>
      </c>
      <c r="R100" s="20">
        <v>4</v>
      </c>
      <c r="S100" s="20">
        <v>10</v>
      </c>
      <c r="T100" s="20">
        <v>15</v>
      </c>
      <c r="U100" s="20">
        <v>36</v>
      </c>
      <c r="V100" s="20"/>
      <c r="W100" s="20"/>
      <c r="X100" s="20"/>
      <c r="Y100" s="20"/>
      <c r="Z100" s="20"/>
      <c r="AA100" s="20"/>
      <c r="AB100" s="20">
        <v>1</v>
      </c>
      <c r="AC100" s="20">
        <v>2</v>
      </c>
      <c r="AD100" s="20"/>
      <c r="AE100" s="20"/>
      <c r="AF100" s="20"/>
      <c r="AG100" s="20"/>
      <c r="AH100" s="20">
        <v>4</v>
      </c>
      <c r="AI100" s="20">
        <v>10</v>
      </c>
      <c r="AJ100" s="20"/>
      <c r="AK100" s="20"/>
      <c r="AL100" s="20"/>
      <c r="AM100" s="20"/>
      <c r="AN100" s="20"/>
      <c r="AO100" s="20"/>
      <c r="AP100" s="20"/>
      <c r="AQ100" s="20"/>
      <c r="AR100" s="20"/>
      <c r="AS100" s="20"/>
      <c r="AT100" s="20"/>
      <c r="AU100" s="20"/>
      <c r="AV100" s="20"/>
      <c r="AW100" s="20"/>
      <c r="AX100" s="20">
        <v>198</v>
      </c>
      <c r="AY100" s="20">
        <v>490</v>
      </c>
    </row>
    <row r="101" spans="1:51" s="21" customFormat="1" ht="36" x14ac:dyDescent="0.25">
      <c r="A101" s="17">
        <v>99</v>
      </c>
      <c r="B101" s="18" t="s">
        <v>239</v>
      </c>
      <c r="C101" s="19" t="s">
        <v>240</v>
      </c>
      <c r="D101" s="20"/>
      <c r="E101" s="20"/>
      <c r="F101" s="20"/>
      <c r="G101" s="20"/>
      <c r="H101" s="20">
        <v>32</v>
      </c>
      <c r="I101" s="20">
        <v>78</v>
      </c>
      <c r="J101" s="20">
        <v>5</v>
      </c>
      <c r="K101" s="20">
        <v>12</v>
      </c>
      <c r="L101" s="20"/>
      <c r="M101" s="20"/>
      <c r="N101" s="20"/>
      <c r="O101" s="20"/>
      <c r="P101" s="20">
        <v>20</v>
      </c>
      <c r="Q101" s="20">
        <v>48</v>
      </c>
      <c r="R101" s="20">
        <v>4</v>
      </c>
      <c r="S101" s="20">
        <v>10</v>
      </c>
      <c r="T101" s="20">
        <v>15</v>
      </c>
      <c r="U101" s="20">
        <v>36</v>
      </c>
      <c r="V101" s="20"/>
      <c r="W101" s="20"/>
      <c r="X101" s="20"/>
      <c r="Y101" s="20"/>
      <c r="Z101" s="20"/>
      <c r="AA101" s="20"/>
      <c r="AB101" s="20"/>
      <c r="AC101" s="20"/>
      <c r="AD101" s="20"/>
      <c r="AE101" s="20"/>
      <c r="AF101" s="20"/>
      <c r="AG101" s="20"/>
      <c r="AH101" s="20">
        <v>24</v>
      </c>
      <c r="AI101" s="20">
        <v>60</v>
      </c>
      <c r="AJ101" s="20"/>
      <c r="AK101" s="20"/>
      <c r="AL101" s="20"/>
      <c r="AM101" s="20"/>
      <c r="AN101" s="20"/>
      <c r="AO101" s="20"/>
      <c r="AP101" s="20"/>
      <c r="AQ101" s="20"/>
      <c r="AR101" s="20"/>
      <c r="AS101" s="20"/>
      <c r="AT101" s="20"/>
      <c r="AU101" s="20"/>
      <c r="AV101" s="20"/>
      <c r="AW101" s="20"/>
      <c r="AX101" s="20">
        <v>100</v>
      </c>
      <c r="AY101" s="20">
        <v>244</v>
      </c>
    </row>
    <row r="102" spans="1:51" s="21" customFormat="1" ht="108" x14ac:dyDescent="0.25">
      <c r="A102" s="17">
        <v>100</v>
      </c>
      <c r="B102" s="18" t="s">
        <v>241</v>
      </c>
      <c r="C102" s="19" t="s">
        <v>242</v>
      </c>
      <c r="D102" s="20">
        <v>10</v>
      </c>
      <c r="E102" s="20">
        <v>24</v>
      </c>
      <c r="F102" s="20"/>
      <c r="G102" s="20"/>
      <c r="H102" s="20"/>
      <c r="I102" s="20"/>
      <c r="J102" s="20">
        <v>1</v>
      </c>
      <c r="K102" s="20">
        <v>1</v>
      </c>
      <c r="L102" s="20"/>
      <c r="M102" s="20"/>
      <c r="N102" s="20"/>
      <c r="O102" s="20"/>
      <c r="P102" s="20"/>
      <c r="Q102" s="20"/>
      <c r="R102" s="20"/>
      <c r="S102" s="20"/>
      <c r="T102" s="20"/>
      <c r="U102" s="20"/>
      <c r="V102" s="20"/>
      <c r="W102" s="20"/>
      <c r="X102" s="20"/>
      <c r="Y102" s="20"/>
      <c r="Z102" s="20"/>
      <c r="AA102" s="20"/>
      <c r="AB102" s="20"/>
      <c r="AC102" s="20"/>
      <c r="AD102" s="20"/>
      <c r="AE102" s="20"/>
      <c r="AF102" s="20">
        <v>1</v>
      </c>
      <c r="AG102" s="20">
        <v>1</v>
      </c>
      <c r="AH102" s="20"/>
      <c r="AI102" s="20"/>
      <c r="AJ102" s="20"/>
      <c r="AK102" s="20"/>
      <c r="AL102" s="20"/>
      <c r="AM102" s="20"/>
      <c r="AN102" s="20"/>
      <c r="AO102" s="20"/>
      <c r="AP102" s="20"/>
      <c r="AQ102" s="20"/>
      <c r="AR102" s="20"/>
      <c r="AS102" s="20"/>
      <c r="AT102" s="20"/>
      <c r="AU102" s="20"/>
      <c r="AV102" s="20"/>
      <c r="AW102" s="20"/>
      <c r="AX102" s="20">
        <v>12</v>
      </c>
      <c r="AY102" s="20">
        <v>26</v>
      </c>
    </row>
    <row r="103" spans="1:51" s="21" customFormat="1" ht="108" x14ac:dyDescent="0.25">
      <c r="A103" s="17">
        <v>101</v>
      </c>
      <c r="B103" s="18" t="s">
        <v>243</v>
      </c>
      <c r="C103" s="19" t="s">
        <v>244</v>
      </c>
      <c r="D103" s="20"/>
      <c r="E103" s="20"/>
      <c r="F103" s="20"/>
      <c r="G103" s="20"/>
      <c r="H103" s="20">
        <v>8</v>
      </c>
      <c r="I103" s="20">
        <v>18</v>
      </c>
      <c r="J103" s="20">
        <v>48</v>
      </c>
      <c r="K103" s="20">
        <v>120</v>
      </c>
      <c r="L103" s="20"/>
      <c r="M103" s="20"/>
      <c r="N103" s="20"/>
      <c r="O103" s="20"/>
      <c r="P103" s="20"/>
      <c r="Q103" s="20"/>
      <c r="R103" s="20"/>
      <c r="S103" s="20"/>
      <c r="T103" s="20">
        <v>3</v>
      </c>
      <c r="U103" s="20">
        <v>6</v>
      </c>
      <c r="V103" s="20"/>
      <c r="W103" s="20"/>
      <c r="X103" s="20"/>
      <c r="Y103" s="20"/>
      <c r="Z103" s="20"/>
      <c r="AA103" s="20"/>
      <c r="AB103" s="20"/>
      <c r="AC103" s="20"/>
      <c r="AD103" s="20"/>
      <c r="AE103" s="20"/>
      <c r="AF103" s="20"/>
      <c r="AG103" s="20"/>
      <c r="AH103" s="20"/>
      <c r="AI103" s="20"/>
      <c r="AJ103" s="20"/>
      <c r="AK103" s="20"/>
      <c r="AL103" s="20"/>
      <c r="AM103" s="20"/>
      <c r="AN103" s="20">
        <v>4</v>
      </c>
      <c r="AO103" s="20">
        <v>10</v>
      </c>
      <c r="AP103" s="20"/>
      <c r="AQ103" s="20"/>
      <c r="AR103" s="20"/>
      <c r="AS103" s="20"/>
      <c r="AT103" s="20"/>
      <c r="AU103" s="20"/>
      <c r="AV103" s="20"/>
      <c r="AW103" s="20"/>
      <c r="AX103" s="20">
        <v>63</v>
      </c>
      <c r="AY103" s="20">
        <v>154</v>
      </c>
    </row>
    <row r="104" spans="1:51" s="21" customFormat="1" ht="108" x14ac:dyDescent="0.25">
      <c r="A104" s="17">
        <v>102</v>
      </c>
      <c r="B104" s="18" t="s">
        <v>245</v>
      </c>
      <c r="C104" s="19" t="s">
        <v>246</v>
      </c>
      <c r="D104" s="20"/>
      <c r="E104" s="20"/>
      <c r="F104" s="20"/>
      <c r="G104" s="20"/>
      <c r="H104" s="20"/>
      <c r="I104" s="20"/>
      <c r="J104" s="20">
        <v>120</v>
      </c>
      <c r="K104" s="20">
        <v>300</v>
      </c>
      <c r="L104" s="20">
        <v>2</v>
      </c>
      <c r="M104" s="20">
        <v>3</v>
      </c>
      <c r="N104" s="20"/>
      <c r="O104" s="20"/>
      <c r="P104" s="20"/>
      <c r="Q104" s="20"/>
      <c r="R104" s="20"/>
      <c r="S104" s="20"/>
      <c r="T104" s="20">
        <v>3</v>
      </c>
      <c r="U104" s="20">
        <v>6</v>
      </c>
      <c r="V104" s="20"/>
      <c r="W104" s="20"/>
      <c r="X104" s="20"/>
      <c r="Y104" s="20"/>
      <c r="Z104" s="20">
        <v>7</v>
      </c>
      <c r="AA104" s="20">
        <v>16</v>
      </c>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v>132</v>
      </c>
      <c r="AY104" s="20">
        <v>325</v>
      </c>
    </row>
    <row r="105" spans="1:51" s="21" customFormat="1" ht="36" x14ac:dyDescent="0.25">
      <c r="A105" s="17">
        <v>103</v>
      </c>
      <c r="B105" s="18" t="s">
        <v>247</v>
      </c>
      <c r="C105" s="19" t="s">
        <v>248</v>
      </c>
      <c r="D105" s="20"/>
      <c r="E105" s="20"/>
      <c r="F105" s="20"/>
      <c r="G105" s="20"/>
      <c r="H105" s="20"/>
      <c r="I105" s="20"/>
      <c r="J105" s="20">
        <v>60</v>
      </c>
      <c r="K105" s="20">
        <v>150</v>
      </c>
      <c r="L105" s="20">
        <v>4</v>
      </c>
      <c r="M105" s="20">
        <v>10</v>
      </c>
      <c r="N105" s="20">
        <v>72</v>
      </c>
      <c r="O105" s="20">
        <v>180</v>
      </c>
      <c r="P105" s="20">
        <v>15</v>
      </c>
      <c r="Q105" s="20">
        <v>36</v>
      </c>
      <c r="R105" s="20"/>
      <c r="S105" s="20"/>
      <c r="T105" s="20"/>
      <c r="U105" s="20"/>
      <c r="V105" s="20"/>
      <c r="W105" s="20"/>
      <c r="X105" s="20"/>
      <c r="Y105" s="20"/>
      <c r="Z105" s="20">
        <v>7</v>
      </c>
      <c r="AA105" s="20">
        <v>16</v>
      </c>
      <c r="AB105" s="20">
        <v>5</v>
      </c>
      <c r="AC105" s="20">
        <v>11</v>
      </c>
      <c r="AD105" s="20">
        <v>5</v>
      </c>
      <c r="AE105" s="20">
        <v>12</v>
      </c>
      <c r="AF105" s="20">
        <v>24</v>
      </c>
      <c r="AG105" s="20">
        <v>60</v>
      </c>
      <c r="AH105" s="20"/>
      <c r="AI105" s="20"/>
      <c r="AJ105" s="20"/>
      <c r="AK105" s="20"/>
      <c r="AL105" s="20"/>
      <c r="AM105" s="20"/>
      <c r="AN105" s="20"/>
      <c r="AO105" s="20"/>
      <c r="AP105" s="20"/>
      <c r="AQ105" s="20"/>
      <c r="AR105" s="20"/>
      <c r="AS105" s="20"/>
      <c r="AT105" s="20"/>
      <c r="AU105" s="20"/>
      <c r="AV105" s="20"/>
      <c r="AW105" s="20"/>
      <c r="AX105" s="20">
        <v>192</v>
      </c>
      <c r="AY105" s="20">
        <v>475</v>
      </c>
    </row>
    <row r="106" spans="1:51" s="21" customFormat="1" ht="72" x14ac:dyDescent="0.25">
      <c r="A106" s="17">
        <v>104</v>
      </c>
      <c r="B106" s="18" t="s">
        <v>249</v>
      </c>
      <c r="C106" s="19" t="s">
        <v>250</v>
      </c>
      <c r="D106" s="20">
        <v>3600</v>
      </c>
      <c r="E106" s="20">
        <v>9000</v>
      </c>
      <c r="F106" s="20">
        <v>18000</v>
      </c>
      <c r="G106" s="20">
        <v>45000</v>
      </c>
      <c r="H106" s="20">
        <v>6670</v>
      </c>
      <c r="I106" s="20">
        <v>16674</v>
      </c>
      <c r="J106" s="20">
        <v>192</v>
      </c>
      <c r="K106" s="20">
        <v>480</v>
      </c>
      <c r="L106" s="20">
        <v>4000</v>
      </c>
      <c r="M106" s="20">
        <v>10000</v>
      </c>
      <c r="N106" s="20">
        <v>5370</v>
      </c>
      <c r="O106" s="20">
        <v>13424</v>
      </c>
      <c r="P106" s="20">
        <v>380</v>
      </c>
      <c r="Q106" s="20">
        <v>948</v>
      </c>
      <c r="R106" s="20">
        <v>40</v>
      </c>
      <c r="S106" s="20">
        <v>100</v>
      </c>
      <c r="T106" s="20">
        <v>384</v>
      </c>
      <c r="U106" s="20">
        <v>960</v>
      </c>
      <c r="V106" s="20">
        <v>20</v>
      </c>
      <c r="W106" s="20">
        <v>50</v>
      </c>
      <c r="X106" s="20"/>
      <c r="Y106" s="20"/>
      <c r="Z106" s="20">
        <v>692</v>
      </c>
      <c r="AA106" s="20">
        <v>1728</v>
      </c>
      <c r="AB106" s="20">
        <v>9312</v>
      </c>
      <c r="AC106" s="20">
        <v>23280</v>
      </c>
      <c r="AD106" s="20"/>
      <c r="AE106" s="20"/>
      <c r="AF106" s="20">
        <v>4800</v>
      </c>
      <c r="AG106" s="20">
        <v>12000</v>
      </c>
      <c r="AH106" s="20"/>
      <c r="AI106" s="20"/>
      <c r="AJ106" s="20"/>
      <c r="AK106" s="20"/>
      <c r="AL106" s="20"/>
      <c r="AM106" s="20"/>
      <c r="AN106" s="20">
        <v>6790</v>
      </c>
      <c r="AO106" s="20">
        <v>16974</v>
      </c>
      <c r="AP106" s="20"/>
      <c r="AQ106" s="20"/>
      <c r="AR106" s="20"/>
      <c r="AS106" s="20"/>
      <c r="AT106" s="20"/>
      <c r="AU106" s="20"/>
      <c r="AV106" s="20"/>
      <c r="AW106" s="20"/>
      <c r="AX106" s="20">
        <v>60250</v>
      </c>
      <c r="AY106" s="20">
        <v>150618</v>
      </c>
    </row>
    <row r="107" spans="1:51" s="21" customFormat="1" ht="108" x14ac:dyDescent="0.25">
      <c r="A107" s="17">
        <v>105</v>
      </c>
      <c r="B107" s="18" t="s">
        <v>251</v>
      </c>
      <c r="C107" s="19" t="s">
        <v>252</v>
      </c>
      <c r="D107" s="20">
        <v>24</v>
      </c>
      <c r="E107" s="20">
        <v>60</v>
      </c>
      <c r="F107" s="20"/>
      <c r="G107" s="20"/>
      <c r="H107" s="20">
        <v>15</v>
      </c>
      <c r="I107" s="20">
        <v>36</v>
      </c>
      <c r="J107" s="20">
        <v>1</v>
      </c>
      <c r="K107" s="20">
        <v>1</v>
      </c>
      <c r="L107" s="20"/>
      <c r="M107" s="20"/>
      <c r="N107" s="20">
        <v>18</v>
      </c>
      <c r="O107" s="20">
        <v>45</v>
      </c>
      <c r="P107" s="20"/>
      <c r="Q107" s="20"/>
      <c r="R107" s="20"/>
      <c r="S107" s="20"/>
      <c r="T107" s="20"/>
      <c r="U107" s="20"/>
      <c r="V107" s="20"/>
      <c r="W107" s="20"/>
      <c r="X107" s="20"/>
      <c r="Y107" s="20"/>
      <c r="Z107" s="20">
        <v>7</v>
      </c>
      <c r="AA107" s="20">
        <v>16</v>
      </c>
      <c r="AB107" s="20">
        <v>2</v>
      </c>
      <c r="AC107" s="20">
        <v>4</v>
      </c>
      <c r="AD107" s="20"/>
      <c r="AE107" s="20"/>
      <c r="AF107" s="20">
        <v>1</v>
      </c>
      <c r="AG107" s="20">
        <v>1</v>
      </c>
      <c r="AH107" s="20"/>
      <c r="AI107" s="20"/>
      <c r="AJ107" s="20"/>
      <c r="AK107" s="20"/>
      <c r="AL107" s="20"/>
      <c r="AM107" s="20"/>
      <c r="AN107" s="20"/>
      <c r="AO107" s="20"/>
      <c r="AP107" s="20"/>
      <c r="AQ107" s="20"/>
      <c r="AR107" s="20"/>
      <c r="AS107" s="20"/>
      <c r="AT107" s="20"/>
      <c r="AU107" s="20"/>
      <c r="AV107" s="20"/>
      <c r="AW107" s="20"/>
      <c r="AX107" s="20">
        <v>68</v>
      </c>
      <c r="AY107" s="20">
        <v>163</v>
      </c>
    </row>
    <row r="108" spans="1:51" s="21" customFormat="1" ht="72" x14ac:dyDescent="0.25">
      <c r="A108" s="17">
        <v>106</v>
      </c>
      <c r="B108" s="18" t="s">
        <v>253</v>
      </c>
      <c r="C108" s="19" t="s">
        <v>254</v>
      </c>
      <c r="D108" s="20">
        <v>10</v>
      </c>
      <c r="E108" s="20">
        <v>24</v>
      </c>
      <c r="F108" s="20"/>
      <c r="G108" s="20"/>
      <c r="H108" s="20"/>
      <c r="I108" s="20"/>
      <c r="J108" s="20">
        <v>8</v>
      </c>
      <c r="K108" s="20">
        <v>18</v>
      </c>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v>18</v>
      </c>
      <c r="AY108" s="20">
        <v>42</v>
      </c>
    </row>
    <row r="109" spans="1:51" s="21" customFormat="1" ht="72" x14ac:dyDescent="0.25">
      <c r="A109" s="17">
        <v>107</v>
      </c>
      <c r="B109" s="18" t="s">
        <v>255</v>
      </c>
      <c r="C109" s="19" t="s">
        <v>256</v>
      </c>
      <c r="D109" s="20">
        <v>5</v>
      </c>
      <c r="E109" s="20">
        <v>12</v>
      </c>
      <c r="F109" s="20"/>
      <c r="G109" s="20"/>
      <c r="H109" s="20"/>
      <c r="I109" s="20"/>
      <c r="J109" s="20">
        <v>120</v>
      </c>
      <c r="K109" s="20">
        <v>300</v>
      </c>
      <c r="L109" s="20"/>
      <c r="M109" s="20"/>
      <c r="N109" s="20"/>
      <c r="O109" s="20"/>
      <c r="P109" s="20">
        <v>20</v>
      </c>
      <c r="Q109" s="20">
        <v>48</v>
      </c>
      <c r="R109" s="20"/>
      <c r="S109" s="20"/>
      <c r="T109" s="20"/>
      <c r="U109" s="20"/>
      <c r="V109" s="20"/>
      <c r="W109" s="20"/>
      <c r="X109" s="20"/>
      <c r="Y109" s="20"/>
      <c r="Z109" s="20"/>
      <c r="AA109" s="20"/>
      <c r="AB109" s="20">
        <v>2</v>
      </c>
      <c r="AC109" s="20">
        <v>4</v>
      </c>
      <c r="AD109" s="20"/>
      <c r="AE109" s="20"/>
      <c r="AF109" s="20"/>
      <c r="AG109" s="20"/>
      <c r="AH109" s="20"/>
      <c r="AI109" s="20"/>
      <c r="AJ109" s="20"/>
      <c r="AK109" s="20"/>
      <c r="AL109" s="20"/>
      <c r="AM109" s="20"/>
      <c r="AN109" s="20"/>
      <c r="AO109" s="20"/>
      <c r="AP109" s="20"/>
      <c r="AQ109" s="20"/>
      <c r="AR109" s="20"/>
      <c r="AS109" s="20"/>
      <c r="AT109" s="20"/>
      <c r="AU109" s="20"/>
      <c r="AV109" s="20"/>
      <c r="AW109" s="20"/>
      <c r="AX109" s="20">
        <v>147</v>
      </c>
      <c r="AY109" s="20">
        <v>364</v>
      </c>
    </row>
    <row r="110" spans="1:51" s="21" customFormat="1" ht="72" x14ac:dyDescent="0.25">
      <c r="A110" s="17">
        <v>108</v>
      </c>
      <c r="B110" s="18" t="s">
        <v>257</v>
      </c>
      <c r="C110" s="19" t="s">
        <v>258</v>
      </c>
      <c r="D110" s="20">
        <v>10</v>
      </c>
      <c r="E110" s="20">
        <v>24</v>
      </c>
      <c r="F110" s="20"/>
      <c r="G110" s="20"/>
      <c r="H110" s="20"/>
      <c r="I110" s="20"/>
      <c r="J110" s="20">
        <v>139</v>
      </c>
      <c r="K110" s="20">
        <v>347</v>
      </c>
      <c r="L110" s="20"/>
      <c r="M110" s="20"/>
      <c r="N110" s="20"/>
      <c r="O110" s="20"/>
      <c r="P110" s="20">
        <v>15</v>
      </c>
      <c r="Q110" s="20">
        <v>36</v>
      </c>
      <c r="R110" s="20"/>
      <c r="S110" s="20"/>
      <c r="T110" s="20"/>
      <c r="U110" s="20"/>
      <c r="V110" s="20"/>
      <c r="W110" s="20"/>
      <c r="X110" s="20"/>
      <c r="Y110" s="20"/>
      <c r="Z110" s="20"/>
      <c r="AA110" s="20"/>
      <c r="AB110" s="20">
        <v>16</v>
      </c>
      <c r="AC110" s="20">
        <v>40</v>
      </c>
      <c r="AD110" s="20"/>
      <c r="AE110" s="20"/>
      <c r="AF110" s="20"/>
      <c r="AG110" s="20"/>
      <c r="AH110" s="20"/>
      <c r="AI110" s="20"/>
      <c r="AJ110" s="20">
        <v>4</v>
      </c>
      <c r="AK110" s="20">
        <v>10</v>
      </c>
      <c r="AL110" s="20"/>
      <c r="AM110" s="20"/>
      <c r="AN110" s="20"/>
      <c r="AO110" s="20"/>
      <c r="AP110" s="20"/>
      <c r="AQ110" s="20"/>
      <c r="AR110" s="20"/>
      <c r="AS110" s="20"/>
      <c r="AT110" s="20"/>
      <c r="AU110" s="20"/>
      <c r="AV110" s="20"/>
      <c r="AW110" s="20"/>
      <c r="AX110" s="20">
        <v>184</v>
      </c>
      <c r="AY110" s="20">
        <v>457</v>
      </c>
    </row>
    <row r="111" spans="1:51" s="21" customFormat="1" ht="126" x14ac:dyDescent="0.25">
      <c r="A111" s="17">
        <v>109</v>
      </c>
      <c r="B111" s="18" t="s">
        <v>259</v>
      </c>
      <c r="C111" s="19" t="s">
        <v>260</v>
      </c>
      <c r="D111" s="20">
        <v>135</v>
      </c>
      <c r="E111" s="20">
        <v>336</v>
      </c>
      <c r="F111" s="20"/>
      <c r="G111" s="20"/>
      <c r="H111" s="20">
        <v>36</v>
      </c>
      <c r="I111" s="20">
        <v>90</v>
      </c>
      <c r="J111" s="20">
        <v>24</v>
      </c>
      <c r="K111" s="20">
        <v>60</v>
      </c>
      <c r="L111" s="20"/>
      <c r="M111" s="20"/>
      <c r="N111" s="20">
        <v>54</v>
      </c>
      <c r="O111" s="20">
        <v>135</v>
      </c>
      <c r="P111" s="20">
        <v>24</v>
      </c>
      <c r="Q111" s="20">
        <v>60</v>
      </c>
      <c r="R111" s="20">
        <v>4</v>
      </c>
      <c r="S111" s="20">
        <v>8</v>
      </c>
      <c r="T111" s="20">
        <v>46</v>
      </c>
      <c r="U111" s="20">
        <v>114</v>
      </c>
      <c r="V111" s="20"/>
      <c r="W111" s="20"/>
      <c r="X111" s="20"/>
      <c r="Y111" s="20"/>
      <c r="Z111" s="20">
        <v>13</v>
      </c>
      <c r="AA111" s="20">
        <v>32</v>
      </c>
      <c r="AB111" s="20">
        <v>30</v>
      </c>
      <c r="AC111" s="20">
        <v>75</v>
      </c>
      <c r="AD111" s="20">
        <v>120</v>
      </c>
      <c r="AE111" s="20">
        <v>300</v>
      </c>
      <c r="AF111" s="20"/>
      <c r="AG111" s="20"/>
      <c r="AH111" s="20"/>
      <c r="AI111" s="20"/>
      <c r="AJ111" s="20"/>
      <c r="AK111" s="20"/>
      <c r="AL111" s="20">
        <v>24</v>
      </c>
      <c r="AM111" s="20">
        <v>60</v>
      </c>
      <c r="AN111" s="20">
        <v>56</v>
      </c>
      <c r="AO111" s="20">
        <v>140</v>
      </c>
      <c r="AP111" s="20"/>
      <c r="AQ111" s="20"/>
      <c r="AR111" s="20"/>
      <c r="AS111" s="20"/>
      <c r="AT111" s="20"/>
      <c r="AU111" s="20"/>
      <c r="AV111" s="20"/>
      <c r="AW111" s="20"/>
      <c r="AX111" s="20">
        <v>566</v>
      </c>
      <c r="AY111" s="20">
        <v>1410</v>
      </c>
    </row>
    <row r="112" spans="1:51" s="21" customFormat="1" ht="72" x14ac:dyDescent="0.25">
      <c r="A112" s="17">
        <v>110</v>
      </c>
      <c r="B112" s="18" t="s">
        <v>261</v>
      </c>
      <c r="C112" s="19" t="s">
        <v>262</v>
      </c>
      <c r="D112" s="20"/>
      <c r="E112" s="20"/>
      <c r="F112" s="20"/>
      <c r="G112" s="20"/>
      <c r="H112" s="20"/>
      <c r="I112" s="20"/>
      <c r="J112" s="20">
        <v>36</v>
      </c>
      <c r="K112" s="20">
        <v>90</v>
      </c>
      <c r="L112" s="20"/>
      <c r="M112" s="20"/>
      <c r="N112" s="20"/>
      <c r="O112" s="20"/>
      <c r="P112" s="20"/>
      <c r="Q112" s="20"/>
      <c r="R112" s="20"/>
      <c r="S112" s="20"/>
      <c r="T112" s="20">
        <v>20</v>
      </c>
      <c r="U112" s="20">
        <v>50</v>
      </c>
      <c r="V112" s="20">
        <v>4</v>
      </c>
      <c r="W112" s="20">
        <v>10</v>
      </c>
      <c r="X112" s="20"/>
      <c r="Y112" s="20"/>
      <c r="Z112" s="20"/>
      <c r="AA112" s="20"/>
      <c r="AB112" s="20"/>
      <c r="AC112" s="20"/>
      <c r="AD112" s="20">
        <v>120</v>
      </c>
      <c r="AE112" s="20">
        <v>300</v>
      </c>
      <c r="AF112" s="20"/>
      <c r="AG112" s="20"/>
      <c r="AH112" s="20"/>
      <c r="AI112" s="20"/>
      <c r="AJ112" s="20"/>
      <c r="AK112" s="20"/>
      <c r="AL112" s="20"/>
      <c r="AM112" s="20"/>
      <c r="AN112" s="20"/>
      <c r="AO112" s="20"/>
      <c r="AP112" s="20"/>
      <c r="AQ112" s="20"/>
      <c r="AR112" s="20"/>
      <c r="AS112" s="20"/>
      <c r="AT112" s="20"/>
      <c r="AU112" s="20"/>
      <c r="AV112" s="20"/>
      <c r="AW112" s="20"/>
      <c r="AX112" s="20">
        <v>180</v>
      </c>
      <c r="AY112" s="20">
        <v>450</v>
      </c>
    </row>
    <row r="113" spans="1:51" s="21" customFormat="1" ht="36" x14ac:dyDescent="0.25">
      <c r="A113" s="17">
        <v>111</v>
      </c>
      <c r="B113" s="18" t="s">
        <v>263</v>
      </c>
      <c r="C113" s="19" t="s">
        <v>264</v>
      </c>
      <c r="D113" s="20">
        <v>3000</v>
      </c>
      <c r="E113" s="20">
        <v>7500</v>
      </c>
      <c r="F113" s="20"/>
      <c r="G113" s="20"/>
      <c r="H113" s="20">
        <v>15</v>
      </c>
      <c r="I113" s="20">
        <v>36</v>
      </c>
      <c r="J113" s="20">
        <v>168</v>
      </c>
      <c r="K113" s="20">
        <v>420</v>
      </c>
      <c r="L113" s="20"/>
      <c r="M113" s="20"/>
      <c r="N113" s="20"/>
      <c r="O113" s="20"/>
      <c r="P113" s="20">
        <v>39</v>
      </c>
      <c r="Q113" s="20">
        <v>96</v>
      </c>
      <c r="R113" s="20"/>
      <c r="S113" s="20"/>
      <c r="T113" s="20">
        <v>60</v>
      </c>
      <c r="U113" s="20">
        <v>150</v>
      </c>
      <c r="V113" s="20"/>
      <c r="W113" s="20"/>
      <c r="X113" s="20"/>
      <c r="Y113" s="20"/>
      <c r="Z113" s="20"/>
      <c r="AA113" s="20"/>
      <c r="AB113" s="20">
        <v>802</v>
      </c>
      <c r="AC113" s="20">
        <v>2003</v>
      </c>
      <c r="AD113" s="20">
        <v>99</v>
      </c>
      <c r="AE113" s="20">
        <v>247</v>
      </c>
      <c r="AF113" s="20"/>
      <c r="AG113" s="20"/>
      <c r="AH113" s="20">
        <v>180</v>
      </c>
      <c r="AI113" s="20">
        <v>450</v>
      </c>
      <c r="AJ113" s="20"/>
      <c r="AK113" s="20"/>
      <c r="AL113" s="20">
        <v>60</v>
      </c>
      <c r="AM113" s="20">
        <v>150</v>
      </c>
      <c r="AN113" s="20">
        <v>40</v>
      </c>
      <c r="AO113" s="20">
        <v>100</v>
      </c>
      <c r="AP113" s="20"/>
      <c r="AQ113" s="20"/>
      <c r="AR113" s="20"/>
      <c r="AS113" s="20"/>
      <c r="AT113" s="20"/>
      <c r="AU113" s="20"/>
      <c r="AV113" s="20"/>
      <c r="AW113" s="20"/>
      <c r="AX113" s="20">
        <v>4463</v>
      </c>
      <c r="AY113" s="20">
        <v>11152</v>
      </c>
    </row>
    <row r="114" spans="1:51" s="21" customFormat="1" ht="126" x14ac:dyDescent="0.25">
      <c r="A114" s="17">
        <v>112</v>
      </c>
      <c r="B114" s="18" t="s">
        <v>265</v>
      </c>
      <c r="C114" s="19" t="s">
        <v>266</v>
      </c>
      <c r="D114" s="20">
        <v>68</v>
      </c>
      <c r="E114" s="20">
        <v>168</v>
      </c>
      <c r="F114" s="20"/>
      <c r="G114" s="20"/>
      <c r="H114" s="20">
        <v>75</v>
      </c>
      <c r="I114" s="20">
        <v>186</v>
      </c>
      <c r="J114" s="20">
        <v>36</v>
      </c>
      <c r="K114" s="20">
        <v>90</v>
      </c>
      <c r="L114" s="20"/>
      <c r="M114" s="20"/>
      <c r="N114" s="20">
        <v>49</v>
      </c>
      <c r="O114" s="20">
        <v>121</v>
      </c>
      <c r="P114" s="20">
        <v>29</v>
      </c>
      <c r="Q114" s="20">
        <v>72</v>
      </c>
      <c r="R114" s="20">
        <v>16</v>
      </c>
      <c r="S114" s="20">
        <v>38</v>
      </c>
      <c r="T114" s="20">
        <v>156</v>
      </c>
      <c r="U114" s="20">
        <v>390</v>
      </c>
      <c r="V114" s="20"/>
      <c r="W114" s="20"/>
      <c r="X114" s="20"/>
      <c r="Y114" s="20"/>
      <c r="Z114" s="20">
        <v>20</v>
      </c>
      <c r="AA114" s="20">
        <v>48</v>
      </c>
      <c r="AB114" s="20">
        <v>46</v>
      </c>
      <c r="AC114" s="20">
        <v>113</v>
      </c>
      <c r="AD114" s="20"/>
      <c r="AE114" s="20"/>
      <c r="AF114" s="20"/>
      <c r="AG114" s="20"/>
      <c r="AH114" s="20">
        <v>13</v>
      </c>
      <c r="AI114" s="20">
        <v>32</v>
      </c>
      <c r="AJ114" s="20"/>
      <c r="AK114" s="20"/>
      <c r="AL114" s="20">
        <v>183</v>
      </c>
      <c r="AM114" s="20">
        <v>456</v>
      </c>
      <c r="AN114" s="20"/>
      <c r="AO114" s="20"/>
      <c r="AP114" s="20"/>
      <c r="AQ114" s="20"/>
      <c r="AR114" s="20"/>
      <c r="AS114" s="20"/>
      <c r="AT114" s="20">
        <v>20</v>
      </c>
      <c r="AU114" s="20">
        <v>50</v>
      </c>
      <c r="AV114" s="20"/>
      <c r="AW114" s="20"/>
      <c r="AX114" s="20">
        <v>711</v>
      </c>
      <c r="AY114" s="20">
        <v>1764</v>
      </c>
    </row>
    <row r="115" spans="1:51" s="21" customFormat="1" ht="108" x14ac:dyDescent="0.25">
      <c r="A115" s="17">
        <v>113</v>
      </c>
      <c r="B115" s="18" t="s">
        <v>267</v>
      </c>
      <c r="C115" s="19" t="s">
        <v>268</v>
      </c>
      <c r="D115" s="20"/>
      <c r="E115" s="20"/>
      <c r="F115" s="20"/>
      <c r="G115" s="20"/>
      <c r="H115" s="20"/>
      <c r="I115" s="20"/>
      <c r="J115" s="20">
        <v>72</v>
      </c>
      <c r="K115" s="20">
        <v>180</v>
      </c>
      <c r="L115" s="20"/>
      <c r="M115" s="20"/>
      <c r="N115" s="20">
        <v>2</v>
      </c>
      <c r="O115" s="20">
        <v>4</v>
      </c>
      <c r="P115" s="20"/>
      <c r="Q115" s="20"/>
      <c r="R115" s="20"/>
      <c r="S115" s="20"/>
      <c r="T115" s="20">
        <v>1200</v>
      </c>
      <c r="U115" s="20">
        <v>3000</v>
      </c>
      <c r="V115" s="20"/>
      <c r="W115" s="20"/>
      <c r="X115" s="20"/>
      <c r="Y115" s="20"/>
      <c r="Z115" s="20"/>
      <c r="AA115" s="20"/>
      <c r="AB115" s="20">
        <v>4</v>
      </c>
      <c r="AC115" s="20">
        <v>9</v>
      </c>
      <c r="AD115" s="20"/>
      <c r="AE115" s="20"/>
      <c r="AF115" s="20"/>
      <c r="AG115" s="20"/>
      <c r="AH115" s="20"/>
      <c r="AI115" s="20"/>
      <c r="AJ115" s="20"/>
      <c r="AK115" s="20"/>
      <c r="AL115" s="20"/>
      <c r="AM115" s="20"/>
      <c r="AN115" s="20"/>
      <c r="AO115" s="20"/>
      <c r="AP115" s="20"/>
      <c r="AQ115" s="20"/>
      <c r="AR115" s="20"/>
      <c r="AS115" s="20"/>
      <c r="AT115" s="20"/>
      <c r="AU115" s="20"/>
      <c r="AV115" s="20">
        <v>12</v>
      </c>
      <c r="AW115" s="20">
        <v>30</v>
      </c>
      <c r="AX115" s="20">
        <v>1290</v>
      </c>
      <c r="AY115" s="20">
        <v>3223</v>
      </c>
    </row>
    <row r="116" spans="1:51" s="21" customFormat="1" ht="126" x14ac:dyDescent="0.25">
      <c r="A116" s="17">
        <v>114</v>
      </c>
      <c r="B116" s="18" t="s">
        <v>269</v>
      </c>
      <c r="C116" s="19" t="s">
        <v>270</v>
      </c>
      <c r="D116" s="20">
        <v>53</v>
      </c>
      <c r="E116" s="20">
        <v>132</v>
      </c>
      <c r="F116" s="20">
        <v>294</v>
      </c>
      <c r="G116" s="20">
        <v>735</v>
      </c>
      <c r="H116" s="20">
        <v>161</v>
      </c>
      <c r="I116" s="20">
        <v>402</v>
      </c>
      <c r="J116" s="20">
        <v>48</v>
      </c>
      <c r="K116" s="20">
        <v>120</v>
      </c>
      <c r="L116" s="20"/>
      <c r="M116" s="20"/>
      <c r="N116" s="20">
        <v>134</v>
      </c>
      <c r="O116" s="20">
        <v>333</v>
      </c>
      <c r="P116" s="20">
        <v>106</v>
      </c>
      <c r="Q116" s="20">
        <v>264</v>
      </c>
      <c r="R116" s="20">
        <v>16</v>
      </c>
      <c r="S116" s="20">
        <v>38</v>
      </c>
      <c r="T116" s="20">
        <v>174</v>
      </c>
      <c r="U116" s="20">
        <v>435</v>
      </c>
      <c r="V116" s="20">
        <v>12</v>
      </c>
      <c r="W116" s="20">
        <v>30</v>
      </c>
      <c r="X116" s="20"/>
      <c r="Y116" s="20"/>
      <c r="Z116" s="20">
        <v>20</v>
      </c>
      <c r="AA116" s="20">
        <v>48</v>
      </c>
      <c r="AB116" s="20">
        <v>50</v>
      </c>
      <c r="AC116" s="20">
        <v>123</v>
      </c>
      <c r="AD116" s="20"/>
      <c r="AE116" s="20"/>
      <c r="AF116" s="20"/>
      <c r="AG116" s="20"/>
      <c r="AH116" s="20"/>
      <c r="AI116" s="20"/>
      <c r="AJ116" s="20"/>
      <c r="AK116" s="20"/>
      <c r="AL116" s="20"/>
      <c r="AM116" s="20"/>
      <c r="AN116" s="20">
        <v>84</v>
      </c>
      <c r="AO116" s="20">
        <v>210</v>
      </c>
      <c r="AP116" s="20"/>
      <c r="AQ116" s="20"/>
      <c r="AR116" s="20"/>
      <c r="AS116" s="20"/>
      <c r="AT116" s="20"/>
      <c r="AU116" s="20"/>
      <c r="AV116" s="20">
        <v>86</v>
      </c>
      <c r="AW116" s="20">
        <v>215</v>
      </c>
      <c r="AX116" s="20">
        <v>1238</v>
      </c>
      <c r="AY116" s="20">
        <v>3085</v>
      </c>
    </row>
    <row r="117" spans="1:51" s="21" customFormat="1" ht="126" x14ac:dyDescent="0.25">
      <c r="A117" s="17">
        <v>115</v>
      </c>
      <c r="B117" s="18" t="s">
        <v>271</v>
      </c>
      <c r="C117" s="19" t="s">
        <v>272</v>
      </c>
      <c r="D117" s="20">
        <v>5</v>
      </c>
      <c r="E117" s="20">
        <v>12</v>
      </c>
      <c r="F117" s="20"/>
      <c r="G117" s="20"/>
      <c r="H117" s="20">
        <v>34</v>
      </c>
      <c r="I117" s="20">
        <v>84</v>
      </c>
      <c r="J117" s="20">
        <v>36</v>
      </c>
      <c r="K117" s="20">
        <v>90</v>
      </c>
      <c r="L117" s="20"/>
      <c r="M117" s="20"/>
      <c r="N117" s="20">
        <v>252</v>
      </c>
      <c r="O117" s="20">
        <v>630</v>
      </c>
      <c r="P117" s="20">
        <v>48</v>
      </c>
      <c r="Q117" s="20">
        <v>120</v>
      </c>
      <c r="R117" s="20">
        <v>8</v>
      </c>
      <c r="S117" s="20">
        <v>19</v>
      </c>
      <c r="T117" s="20">
        <v>27</v>
      </c>
      <c r="U117" s="20">
        <v>66</v>
      </c>
      <c r="V117" s="20">
        <v>4</v>
      </c>
      <c r="W117" s="20">
        <v>10</v>
      </c>
      <c r="X117" s="20"/>
      <c r="Y117" s="20"/>
      <c r="Z117" s="20">
        <v>20</v>
      </c>
      <c r="AA117" s="20">
        <v>48</v>
      </c>
      <c r="AB117" s="20">
        <v>27</v>
      </c>
      <c r="AC117" s="20">
        <v>67</v>
      </c>
      <c r="AD117" s="20"/>
      <c r="AE117" s="20"/>
      <c r="AF117" s="20"/>
      <c r="AG117" s="20"/>
      <c r="AH117" s="20">
        <v>80</v>
      </c>
      <c r="AI117" s="20">
        <v>200</v>
      </c>
      <c r="AJ117" s="20"/>
      <c r="AK117" s="20"/>
      <c r="AL117" s="20"/>
      <c r="AM117" s="20"/>
      <c r="AN117" s="20">
        <v>68</v>
      </c>
      <c r="AO117" s="20">
        <v>170</v>
      </c>
      <c r="AP117" s="20"/>
      <c r="AQ117" s="20"/>
      <c r="AR117" s="20"/>
      <c r="AS117" s="20"/>
      <c r="AT117" s="20"/>
      <c r="AU117" s="20"/>
      <c r="AV117" s="20"/>
      <c r="AW117" s="20"/>
      <c r="AX117" s="20">
        <v>609</v>
      </c>
      <c r="AY117" s="20">
        <v>1516</v>
      </c>
    </row>
    <row r="118" spans="1:51" s="21" customFormat="1" ht="36" x14ac:dyDescent="0.25">
      <c r="A118" s="17">
        <v>116</v>
      </c>
      <c r="B118" s="18" t="s">
        <v>273</v>
      </c>
      <c r="C118" s="19" t="s">
        <v>274</v>
      </c>
      <c r="D118" s="20">
        <v>1008</v>
      </c>
      <c r="E118" s="20">
        <v>2520</v>
      </c>
      <c r="F118" s="20"/>
      <c r="G118" s="20"/>
      <c r="H118" s="20">
        <v>166</v>
      </c>
      <c r="I118" s="20">
        <v>414</v>
      </c>
      <c r="J118" s="20">
        <v>72</v>
      </c>
      <c r="K118" s="20">
        <v>180</v>
      </c>
      <c r="L118" s="20">
        <v>80</v>
      </c>
      <c r="M118" s="20">
        <v>200</v>
      </c>
      <c r="N118" s="20">
        <v>216</v>
      </c>
      <c r="O118" s="20">
        <v>540</v>
      </c>
      <c r="P118" s="20">
        <v>341</v>
      </c>
      <c r="Q118" s="20">
        <v>852</v>
      </c>
      <c r="R118" s="20">
        <v>32</v>
      </c>
      <c r="S118" s="20">
        <v>80</v>
      </c>
      <c r="T118" s="20">
        <v>81</v>
      </c>
      <c r="U118" s="20">
        <v>202</v>
      </c>
      <c r="V118" s="20"/>
      <c r="W118" s="20"/>
      <c r="X118" s="20"/>
      <c r="Y118" s="20"/>
      <c r="Z118" s="20">
        <v>26</v>
      </c>
      <c r="AA118" s="20">
        <v>64</v>
      </c>
      <c r="AB118" s="20">
        <v>159</v>
      </c>
      <c r="AC118" s="20">
        <v>396</v>
      </c>
      <c r="AD118" s="20">
        <v>24</v>
      </c>
      <c r="AE118" s="20">
        <v>60</v>
      </c>
      <c r="AF118" s="20"/>
      <c r="AG118" s="20"/>
      <c r="AH118" s="20">
        <v>80</v>
      </c>
      <c r="AI118" s="20">
        <v>200</v>
      </c>
      <c r="AJ118" s="20">
        <v>4</v>
      </c>
      <c r="AK118" s="20">
        <v>10</v>
      </c>
      <c r="AL118" s="20"/>
      <c r="AM118" s="20"/>
      <c r="AN118" s="20">
        <v>80</v>
      </c>
      <c r="AO118" s="20">
        <v>200</v>
      </c>
      <c r="AP118" s="20"/>
      <c r="AQ118" s="20"/>
      <c r="AR118" s="20"/>
      <c r="AS118" s="20"/>
      <c r="AT118" s="20">
        <v>12</v>
      </c>
      <c r="AU118" s="20">
        <v>30</v>
      </c>
      <c r="AV118" s="20">
        <v>1</v>
      </c>
      <c r="AW118" s="20">
        <v>1</v>
      </c>
      <c r="AX118" s="20">
        <v>2382</v>
      </c>
      <c r="AY118" s="20">
        <v>5949</v>
      </c>
    </row>
    <row r="119" spans="1:51" s="21" customFormat="1" ht="36" x14ac:dyDescent="0.25">
      <c r="A119" s="17">
        <v>117</v>
      </c>
      <c r="B119" s="18" t="s">
        <v>275</v>
      </c>
      <c r="C119" s="19" t="s">
        <v>276</v>
      </c>
      <c r="D119" s="20">
        <v>20</v>
      </c>
      <c r="E119" s="20">
        <v>48</v>
      </c>
      <c r="F119" s="20"/>
      <c r="G119" s="20"/>
      <c r="H119" s="20">
        <v>586</v>
      </c>
      <c r="I119" s="20">
        <v>1464</v>
      </c>
      <c r="J119" s="20">
        <v>120</v>
      </c>
      <c r="K119" s="20">
        <v>300</v>
      </c>
      <c r="L119" s="20">
        <v>120</v>
      </c>
      <c r="M119" s="20">
        <v>300</v>
      </c>
      <c r="N119" s="20">
        <v>468</v>
      </c>
      <c r="O119" s="20">
        <v>1170</v>
      </c>
      <c r="P119" s="20">
        <v>260</v>
      </c>
      <c r="Q119" s="20">
        <v>648</v>
      </c>
      <c r="R119" s="20">
        <v>72</v>
      </c>
      <c r="S119" s="20">
        <v>180</v>
      </c>
      <c r="T119" s="20">
        <v>87</v>
      </c>
      <c r="U119" s="20">
        <v>217</v>
      </c>
      <c r="V119" s="20">
        <v>40</v>
      </c>
      <c r="W119" s="20">
        <v>100</v>
      </c>
      <c r="X119" s="20"/>
      <c r="Y119" s="20"/>
      <c r="Z119" s="20"/>
      <c r="AA119" s="20"/>
      <c r="AB119" s="20">
        <v>211</v>
      </c>
      <c r="AC119" s="20">
        <v>526</v>
      </c>
      <c r="AD119" s="20">
        <v>400</v>
      </c>
      <c r="AE119" s="20">
        <v>1000</v>
      </c>
      <c r="AF119" s="20"/>
      <c r="AG119" s="20"/>
      <c r="AH119" s="20">
        <v>240</v>
      </c>
      <c r="AI119" s="20">
        <v>600</v>
      </c>
      <c r="AJ119" s="20">
        <v>244</v>
      </c>
      <c r="AK119" s="20">
        <v>610</v>
      </c>
      <c r="AL119" s="20">
        <v>800</v>
      </c>
      <c r="AM119" s="20">
        <v>2000</v>
      </c>
      <c r="AN119" s="20"/>
      <c r="AO119" s="20"/>
      <c r="AP119" s="20"/>
      <c r="AQ119" s="20"/>
      <c r="AR119" s="20"/>
      <c r="AS119" s="20"/>
      <c r="AT119" s="20"/>
      <c r="AU119" s="20"/>
      <c r="AV119" s="20"/>
      <c r="AW119" s="20"/>
      <c r="AX119" s="20">
        <v>3668</v>
      </c>
      <c r="AY119" s="20">
        <v>9163</v>
      </c>
    </row>
    <row r="120" spans="1:51" s="21" customFormat="1" ht="54" x14ac:dyDescent="0.25">
      <c r="A120" s="17">
        <v>118</v>
      </c>
      <c r="B120" s="18" t="s">
        <v>277</v>
      </c>
      <c r="C120" s="19" t="s">
        <v>278</v>
      </c>
      <c r="D120" s="20"/>
      <c r="E120" s="20"/>
      <c r="F120" s="20"/>
      <c r="G120" s="20"/>
      <c r="H120" s="20"/>
      <c r="I120" s="20"/>
      <c r="J120" s="20">
        <v>39</v>
      </c>
      <c r="K120" s="20">
        <v>96</v>
      </c>
      <c r="L120" s="20"/>
      <c r="M120" s="20"/>
      <c r="N120" s="20">
        <v>108</v>
      </c>
      <c r="O120" s="20">
        <v>270</v>
      </c>
      <c r="P120" s="20"/>
      <c r="Q120" s="20"/>
      <c r="R120" s="20">
        <v>12</v>
      </c>
      <c r="S120" s="20">
        <v>30</v>
      </c>
      <c r="T120" s="20">
        <v>56</v>
      </c>
      <c r="U120" s="20">
        <v>140</v>
      </c>
      <c r="V120" s="20"/>
      <c r="W120" s="20"/>
      <c r="X120" s="20"/>
      <c r="Y120" s="20"/>
      <c r="Z120" s="20">
        <v>20</v>
      </c>
      <c r="AA120" s="20">
        <v>50</v>
      </c>
      <c r="AB120" s="20">
        <v>13</v>
      </c>
      <c r="AC120" s="20">
        <v>32</v>
      </c>
      <c r="AD120" s="20">
        <v>80</v>
      </c>
      <c r="AE120" s="20">
        <v>200</v>
      </c>
      <c r="AF120" s="20">
        <v>2</v>
      </c>
      <c r="AG120" s="20">
        <v>5</v>
      </c>
      <c r="AH120" s="20"/>
      <c r="AI120" s="20"/>
      <c r="AJ120" s="20"/>
      <c r="AK120" s="20"/>
      <c r="AL120" s="20"/>
      <c r="AM120" s="20"/>
      <c r="AN120" s="20"/>
      <c r="AO120" s="20"/>
      <c r="AP120" s="20"/>
      <c r="AQ120" s="20"/>
      <c r="AR120" s="20"/>
      <c r="AS120" s="20"/>
      <c r="AT120" s="20"/>
      <c r="AU120" s="20"/>
      <c r="AV120" s="20">
        <v>3</v>
      </c>
      <c r="AW120" s="20">
        <v>7</v>
      </c>
      <c r="AX120" s="20">
        <v>333</v>
      </c>
      <c r="AY120" s="20">
        <v>830</v>
      </c>
    </row>
    <row r="121" spans="1:51" s="21" customFormat="1" ht="54" x14ac:dyDescent="0.25">
      <c r="A121" s="17">
        <v>119</v>
      </c>
      <c r="B121" s="18" t="s">
        <v>279</v>
      </c>
      <c r="C121" s="19" t="s">
        <v>280</v>
      </c>
      <c r="D121" s="20"/>
      <c r="E121" s="20"/>
      <c r="F121" s="20"/>
      <c r="G121" s="20"/>
      <c r="H121" s="20"/>
      <c r="I121" s="20"/>
      <c r="J121" s="20">
        <v>60</v>
      </c>
      <c r="K121" s="20">
        <v>150</v>
      </c>
      <c r="L121" s="20"/>
      <c r="M121" s="20"/>
      <c r="N121" s="20">
        <v>85</v>
      </c>
      <c r="O121" s="20">
        <v>211</v>
      </c>
      <c r="P121" s="20"/>
      <c r="Q121" s="20"/>
      <c r="R121" s="20">
        <v>8</v>
      </c>
      <c r="S121" s="20">
        <v>20</v>
      </c>
      <c r="T121" s="20">
        <v>32</v>
      </c>
      <c r="U121" s="20">
        <v>78</v>
      </c>
      <c r="V121" s="20"/>
      <c r="W121" s="20"/>
      <c r="X121" s="20"/>
      <c r="Y121" s="20"/>
      <c r="Z121" s="20">
        <v>20</v>
      </c>
      <c r="AA121" s="20">
        <v>50</v>
      </c>
      <c r="AB121" s="20">
        <v>16</v>
      </c>
      <c r="AC121" s="20">
        <v>40</v>
      </c>
      <c r="AD121" s="20">
        <v>80</v>
      </c>
      <c r="AE121" s="20">
        <v>200</v>
      </c>
      <c r="AF121" s="20">
        <v>2</v>
      </c>
      <c r="AG121" s="20">
        <v>5</v>
      </c>
      <c r="AH121" s="20">
        <v>136</v>
      </c>
      <c r="AI121" s="20">
        <v>340</v>
      </c>
      <c r="AJ121" s="20"/>
      <c r="AK121" s="20"/>
      <c r="AL121" s="20"/>
      <c r="AM121" s="20"/>
      <c r="AN121" s="20"/>
      <c r="AO121" s="20"/>
      <c r="AP121" s="20"/>
      <c r="AQ121" s="20"/>
      <c r="AR121" s="20"/>
      <c r="AS121" s="20"/>
      <c r="AT121" s="20"/>
      <c r="AU121" s="20"/>
      <c r="AV121" s="20">
        <v>6</v>
      </c>
      <c r="AW121" s="20">
        <v>15</v>
      </c>
      <c r="AX121" s="20">
        <v>445</v>
      </c>
      <c r="AY121" s="20">
        <v>1109</v>
      </c>
    </row>
    <row r="122" spans="1:51" s="21" customFormat="1" ht="54" x14ac:dyDescent="0.25">
      <c r="A122" s="17">
        <v>120</v>
      </c>
      <c r="B122" s="18" t="s">
        <v>281</v>
      </c>
      <c r="C122" s="19" t="s">
        <v>282</v>
      </c>
      <c r="D122" s="20"/>
      <c r="E122" s="20"/>
      <c r="F122" s="20"/>
      <c r="G122" s="20"/>
      <c r="H122" s="20"/>
      <c r="I122" s="20"/>
      <c r="J122" s="20"/>
      <c r="K122" s="20"/>
      <c r="L122" s="20"/>
      <c r="M122" s="20"/>
      <c r="N122" s="20"/>
      <c r="O122" s="20"/>
      <c r="P122" s="20"/>
      <c r="Q122" s="20"/>
      <c r="R122" s="20">
        <v>4</v>
      </c>
      <c r="S122" s="20">
        <v>10</v>
      </c>
      <c r="T122" s="20">
        <v>6</v>
      </c>
      <c r="U122" s="20">
        <v>15</v>
      </c>
      <c r="V122" s="20"/>
      <c r="W122" s="20"/>
      <c r="X122" s="20"/>
      <c r="Y122" s="20"/>
      <c r="Z122" s="20">
        <v>20</v>
      </c>
      <c r="AA122" s="20">
        <v>50</v>
      </c>
      <c r="AB122" s="20">
        <v>3</v>
      </c>
      <c r="AC122" s="20">
        <v>7</v>
      </c>
      <c r="AD122" s="20"/>
      <c r="AE122" s="20"/>
      <c r="AF122" s="20"/>
      <c r="AG122" s="20"/>
      <c r="AH122" s="20">
        <v>40</v>
      </c>
      <c r="AI122" s="20">
        <v>100</v>
      </c>
      <c r="AJ122" s="20">
        <v>4</v>
      </c>
      <c r="AK122" s="20">
        <v>10</v>
      </c>
      <c r="AL122" s="20"/>
      <c r="AM122" s="20"/>
      <c r="AN122" s="20"/>
      <c r="AO122" s="20"/>
      <c r="AP122" s="20"/>
      <c r="AQ122" s="20"/>
      <c r="AR122" s="20"/>
      <c r="AS122" s="20"/>
      <c r="AT122" s="20"/>
      <c r="AU122" s="20"/>
      <c r="AV122" s="20">
        <v>16</v>
      </c>
      <c r="AW122" s="20">
        <v>40</v>
      </c>
      <c r="AX122" s="20">
        <v>93</v>
      </c>
      <c r="AY122" s="20">
        <v>232</v>
      </c>
    </row>
    <row r="123" spans="1:51" s="21" customFormat="1" ht="36" x14ac:dyDescent="0.25">
      <c r="A123" s="17">
        <v>121</v>
      </c>
      <c r="B123" s="18" t="s">
        <v>283</v>
      </c>
      <c r="C123" s="19" t="s">
        <v>284</v>
      </c>
      <c r="D123" s="20">
        <v>2400</v>
      </c>
      <c r="E123" s="20">
        <v>6000</v>
      </c>
      <c r="F123" s="20"/>
      <c r="G123" s="20"/>
      <c r="H123" s="20">
        <v>3</v>
      </c>
      <c r="I123" s="20">
        <v>6</v>
      </c>
      <c r="J123" s="20">
        <v>305</v>
      </c>
      <c r="K123" s="20">
        <v>762</v>
      </c>
      <c r="L123" s="20"/>
      <c r="M123" s="20"/>
      <c r="N123" s="20"/>
      <c r="O123" s="20"/>
      <c r="P123" s="20">
        <v>20</v>
      </c>
      <c r="Q123" s="20">
        <v>48</v>
      </c>
      <c r="R123" s="20">
        <v>24</v>
      </c>
      <c r="S123" s="20">
        <v>60</v>
      </c>
      <c r="T123" s="20">
        <v>33</v>
      </c>
      <c r="U123" s="20">
        <v>82</v>
      </c>
      <c r="V123" s="20"/>
      <c r="W123" s="20"/>
      <c r="X123" s="20"/>
      <c r="Y123" s="20"/>
      <c r="Z123" s="20">
        <v>26</v>
      </c>
      <c r="AA123" s="20">
        <v>64</v>
      </c>
      <c r="AB123" s="20">
        <v>647</v>
      </c>
      <c r="AC123" s="20">
        <v>1616</v>
      </c>
      <c r="AD123" s="20">
        <v>156</v>
      </c>
      <c r="AE123" s="20">
        <v>390</v>
      </c>
      <c r="AF123" s="20"/>
      <c r="AG123" s="20"/>
      <c r="AH123" s="20">
        <v>136</v>
      </c>
      <c r="AI123" s="20">
        <v>340</v>
      </c>
      <c r="AJ123" s="20"/>
      <c r="AK123" s="20"/>
      <c r="AL123" s="20">
        <v>280</v>
      </c>
      <c r="AM123" s="20">
        <v>700</v>
      </c>
      <c r="AN123" s="20">
        <v>700</v>
      </c>
      <c r="AO123" s="20">
        <v>1750</v>
      </c>
      <c r="AP123" s="20"/>
      <c r="AQ123" s="20"/>
      <c r="AR123" s="20"/>
      <c r="AS123" s="20"/>
      <c r="AT123" s="20"/>
      <c r="AU123" s="20"/>
      <c r="AV123" s="20"/>
      <c r="AW123" s="20"/>
      <c r="AX123" s="20">
        <v>4730</v>
      </c>
      <c r="AY123" s="20">
        <v>11818</v>
      </c>
    </row>
    <row r="124" spans="1:51" s="21" customFormat="1" ht="108" x14ac:dyDescent="0.25">
      <c r="A124" s="17">
        <v>122</v>
      </c>
      <c r="B124" s="18" t="s">
        <v>285</v>
      </c>
      <c r="C124" s="19" t="s">
        <v>286</v>
      </c>
      <c r="D124" s="20">
        <v>5</v>
      </c>
      <c r="E124" s="20">
        <v>12</v>
      </c>
      <c r="F124" s="20"/>
      <c r="G124" s="20"/>
      <c r="H124" s="20"/>
      <c r="I124" s="20"/>
      <c r="J124" s="20">
        <v>72</v>
      </c>
      <c r="K124" s="20">
        <v>180</v>
      </c>
      <c r="L124" s="20"/>
      <c r="M124" s="20"/>
      <c r="N124" s="20"/>
      <c r="O124" s="20"/>
      <c r="P124" s="20"/>
      <c r="Q124" s="20"/>
      <c r="R124" s="20"/>
      <c r="S124" s="20"/>
      <c r="T124" s="20"/>
      <c r="U124" s="20"/>
      <c r="V124" s="20">
        <v>8</v>
      </c>
      <c r="W124" s="20">
        <v>20</v>
      </c>
      <c r="X124" s="20"/>
      <c r="Y124" s="20"/>
      <c r="Z124" s="20"/>
      <c r="AA124" s="20"/>
      <c r="AB124" s="20">
        <v>1</v>
      </c>
      <c r="AC124" s="20">
        <v>1</v>
      </c>
      <c r="AD124" s="20">
        <v>8</v>
      </c>
      <c r="AE124" s="20">
        <v>20</v>
      </c>
      <c r="AF124" s="20"/>
      <c r="AG124" s="20"/>
      <c r="AH124" s="20"/>
      <c r="AI124" s="20"/>
      <c r="AJ124" s="20"/>
      <c r="AK124" s="20"/>
      <c r="AL124" s="20"/>
      <c r="AM124" s="20"/>
      <c r="AN124" s="20"/>
      <c r="AO124" s="20"/>
      <c r="AP124" s="20"/>
      <c r="AQ124" s="20"/>
      <c r="AR124" s="20"/>
      <c r="AS124" s="20"/>
      <c r="AT124" s="20"/>
      <c r="AU124" s="20"/>
      <c r="AV124" s="20"/>
      <c r="AW124" s="20"/>
      <c r="AX124" s="20">
        <v>94</v>
      </c>
      <c r="AY124" s="20">
        <v>233</v>
      </c>
    </row>
    <row r="125" spans="1:51" s="21" customFormat="1" ht="36" x14ac:dyDescent="0.25">
      <c r="A125" s="17">
        <v>123</v>
      </c>
      <c r="B125" s="18" t="s">
        <v>287</v>
      </c>
      <c r="C125" s="19" t="s">
        <v>288</v>
      </c>
      <c r="D125" s="20">
        <v>24</v>
      </c>
      <c r="E125" s="20">
        <v>60</v>
      </c>
      <c r="F125" s="20"/>
      <c r="G125" s="20"/>
      <c r="H125" s="20">
        <v>384</v>
      </c>
      <c r="I125" s="20">
        <v>960</v>
      </c>
      <c r="J125" s="20">
        <v>72</v>
      </c>
      <c r="K125" s="20">
        <v>180</v>
      </c>
      <c r="L125" s="20"/>
      <c r="M125" s="20"/>
      <c r="N125" s="20"/>
      <c r="O125" s="20"/>
      <c r="P125" s="20">
        <v>39</v>
      </c>
      <c r="Q125" s="20">
        <v>96</v>
      </c>
      <c r="R125" s="20">
        <v>6</v>
      </c>
      <c r="S125" s="20">
        <v>15</v>
      </c>
      <c r="T125" s="20">
        <v>32</v>
      </c>
      <c r="U125" s="20">
        <v>79</v>
      </c>
      <c r="V125" s="20"/>
      <c r="W125" s="20"/>
      <c r="X125" s="20"/>
      <c r="Y125" s="20"/>
      <c r="Z125" s="20"/>
      <c r="AA125" s="20"/>
      <c r="AB125" s="20"/>
      <c r="AC125" s="20"/>
      <c r="AD125" s="20">
        <v>40</v>
      </c>
      <c r="AE125" s="20">
        <v>100</v>
      </c>
      <c r="AF125" s="20"/>
      <c r="AG125" s="20"/>
      <c r="AH125" s="20">
        <v>68</v>
      </c>
      <c r="AI125" s="20">
        <v>170</v>
      </c>
      <c r="AJ125" s="20"/>
      <c r="AK125" s="20"/>
      <c r="AL125" s="20">
        <v>3</v>
      </c>
      <c r="AM125" s="20">
        <v>6</v>
      </c>
      <c r="AN125" s="20">
        <v>386</v>
      </c>
      <c r="AO125" s="20">
        <v>965</v>
      </c>
      <c r="AP125" s="20"/>
      <c r="AQ125" s="20"/>
      <c r="AR125" s="20"/>
      <c r="AS125" s="20"/>
      <c r="AT125" s="20"/>
      <c r="AU125" s="20"/>
      <c r="AV125" s="20"/>
      <c r="AW125" s="20"/>
      <c r="AX125" s="20">
        <v>1054</v>
      </c>
      <c r="AY125" s="20">
        <v>2631</v>
      </c>
    </row>
    <row r="126" spans="1:51" s="21" customFormat="1" ht="36" x14ac:dyDescent="0.25">
      <c r="A126" s="17">
        <v>124</v>
      </c>
      <c r="B126" s="18" t="s">
        <v>289</v>
      </c>
      <c r="C126" s="19" t="s">
        <v>290</v>
      </c>
      <c r="D126" s="20">
        <v>68</v>
      </c>
      <c r="E126" s="20">
        <v>168</v>
      </c>
      <c r="F126" s="20"/>
      <c r="G126" s="20"/>
      <c r="H126" s="20">
        <v>135</v>
      </c>
      <c r="I126" s="20">
        <v>336</v>
      </c>
      <c r="J126" s="20">
        <v>24</v>
      </c>
      <c r="K126" s="20">
        <v>60</v>
      </c>
      <c r="L126" s="20"/>
      <c r="M126" s="20"/>
      <c r="N126" s="20"/>
      <c r="O126" s="20"/>
      <c r="P126" s="20"/>
      <c r="Q126" s="20"/>
      <c r="R126" s="20">
        <v>8</v>
      </c>
      <c r="S126" s="20">
        <v>20</v>
      </c>
      <c r="T126" s="20">
        <v>26</v>
      </c>
      <c r="U126" s="20">
        <v>65</v>
      </c>
      <c r="V126" s="20"/>
      <c r="W126" s="20"/>
      <c r="X126" s="20"/>
      <c r="Y126" s="20"/>
      <c r="Z126" s="20"/>
      <c r="AA126" s="20"/>
      <c r="AB126" s="20">
        <v>5</v>
      </c>
      <c r="AC126" s="20">
        <v>11</v>
      </c>
      <c r="AD126" s="20">
        <v>40</v>
      </c>
      <c r="AE126" s="20">
        <v>100</v>
      </c>
      <c r="AF126" s="20"/>
      <c r="AG126" s="20"/>
      <c r="AH126" s="20">
        <v>40</v>
      </c>
      <c r="AI126" s="20">
        <v>100</v>
      </c>
      <c r="AJ126" s="20"/>
      <c r="AK126" s="20"/>
      <c r="AL126" s="20"/>
      <c r="AM126" s="20"/>
      <c r="AN126" s="20"/>
      <c r="AO126" s="20"/>
      <c r="AP126" s="20"/>
      <c r="AQ126" s="20"/>
      <c r="AR126" s="20"/>
      <c r="AS126" s="20"/>
      <c r="AT126" s="20"/>
      <c r="AU126" s="20"/>
      <c r="AV126" s="20"/>
      <c r="AW126" s="20"/>
      <c r="AX126" s="20">
        <v>346</v>
      </c>
      <c r="AY126" s="20">
        <v>860</v>
      </c>
    </row>
    <row r="127" spans="1:51" s="21" customFormat="1" ht="36" x14ac:dyDescent="0.25">
      <c r="A127" s="17">
        <v>125</v>
      </c>
      <c r="B127" s="18" t="s">
        <v>291</v>
      </c>
      <c r="C127" s="19" t="s">
        <v>292</v>
      </c>
      <c r="D127" s="20"/>
      <c r="E127" s="20"/>
      <c r="F127" s="20"/>
      <c r="G127" s="20"/>
      <c r="H127" s="20">
        <v>36</v>
      </c>
      <c r="I127" s="20">
        <v>90</v>
      </c>
      <c r="J127" s="20">
        <v>12</v>
      </c>
      <c r="K127" s="20">
        <v>30</v>
      </c>
      <c r="L127" s="20"/>
      <c r="M127" s="20"/>
      <c r="N127" s="20"/>
      <c r="O127" s="20"/>
      <c r="P127" s="20">
        <v>20</v>
      </c>
      <c r="Q127" s="20">
        <v>48</v>
      </c>
      <c r="R127" s="20">
        <v>6</v>
      </c>
      <c r="S127" s="20">
        <v>14</v>
      </c>
      <c r="T127" s="20"/>
      <c r="U127" s="20"/>
      <c r="V127" s="20"/>
      <c r="W127" s="20"/>
      <c r="X127" s="20"/>
      <c r="Y127" s="20"/>
      <c r="Z127" s="20"/>
      <c r="AA127" s="20"/>
      <c r="AB127" s="20">
        <v>6</v>
      </c>
      <c r="AC127" s="20">
        <v>14</v>
      </c>
      <c r="AD127" s="20">
        <v>21</v>
      </c>
      <c r="AE127" s="20">
        <v>52</v>
      </c>
      <c r="AF127" s="20"/>
      <c r="AG127" s="20"/>
      <c r="AH127" s="20"/>
      <c r="AI127" s="20"/>
      <c r="AJ127" s="20"/>
      <c r="AK127" s="20"/>
      <c r="AL127" s="20"/>
      <c r="AM127" s="20"/>
      <c r="AN127" s="20"/>
      <c r="AO127" s="20"/>
      <c r="AP127" s="20"/>
      <c r="AQ127" s="20"/>
      <c r="AR127" s="20"/>
      <c r="AS127" s="20"/>
      <c r="AT127" s="20"/>
      <c r="AU127" s="20"/>
      <c r="AV127" s="20"/>
      <c r="AW127" s="20"/>
      <c r="AX127" s="20">
        <v>101</v>
      </c>
      <c r="AY127" s="20">
        <v>248</v>
      </c>
    </row>
    <row r="128" spans="1:51" s="21" customFormat="1" ht="72" x14ac:dyDescent="0.25">
      <c r="A128" s="17">
        <v>126</v>
      </c>
      <c r="B128" s="18" t="s">
        <v>293</v>
      </c>
      <c r="C128" s="19" t="s">
        <v>294</v>
      </c>
      <c r="D128" s="20">
        <v>4800</v>
      </c>
      <c r="E128" s="20">
        <v>12000</v>
      </c>
      <c r="F128" s="20">
        <v>9600</v>
      </c>
      <c r="G128" s="20">
        <v>24000</v>
      </c>
      <c r="H128" s="20">
        <v>3329</v>
      </c>
      <c r="I128" s="20">
        <v>8322</v>
      </c>
      <c r="J128" s="20">
        <v>72</v>
      </c>
      <c r="K128" s="20">
        <v>180</v>
      </c>
      <c r="L128" s="20"/>
      <c r="M128" s="20"/>
      <c r="N128" s="20">
        <v>1872</v>
      </c>
      <c r="O128" s="20">
        <v>4680</v>
      </c>
      <c r="P128" s="20">
        <v>860</v>
      </c>
      <c r="Q128" s="20">
        <v>2148</v>
      </c>
      <c r="R128" s="20">
        <v>8</v>
      </c>
      <c r="S128" s="20">
        <v>20</v>
      </c>
      <c r="T128" s="20">
        <v>163</v>
      </c>
      <c r="U128" s="20">
        <v>406</v>
      </c>
      <c r="V128" s="20">
        <v>40</v>
      </c>
      <c r="W128" s="20">
        <v>100</v>
      </c>
      <c r="X128" s="20"/>
      <c r="Y128" s="20"/>
      <c r="Z128" s="20">
        <v>471</v>
      </c>
      <c r="AA128" s="20">
        <v>1176</v>
      </c>
      <c r="AB128" s="20">
        <v>2858</v>
      </c>
      <c r="AC128" s="20">
        <v>7144</v>
      </c>
      <c r="AD128" s="20">
        <v>40</v>
      </c>
      <c r="AE128" s="20">
        <v>98</v>
      </c>
      <c r="AF128" s="20"/>
      <c r="AG128" s="20"/>
      <c r="AH128" s="20"/>
      <c r="AI128" s="20"/>
      <c r="AJ128" s="20"/>
      <c r="AK128" s="20"/>
      <c r="AL128" s="20"/>
      <c r="AM128" s="20"/>
      <c r="AN128" s="20">
        <v>8014</v>
      </c>
      <c r="AO128" s="20">
        <v>20034</v>
      </c>
      <c r="AP128" s="20"/>
      <c r="AQ128" s="20"/>
      <c r="AR128" s="20"/>
      <c r="AS128" s="20"/>
      <c r="AT128" s="20"/>
      <c r="AU128" s="20"/>
      <c r="AV128" s="20"/>
      <c r="AW128" s="20"/>
      <c r="AX128" s="20">
        <v>32127</v>
      </c>
      <c r="AY128" s="20">
        <v>80308</v>
      </c>
    </row>
    <row r="129" spans="1:51" s="21" customFormat="1" ht="54" x14ac:dyDescent="0.25">
      <c r="A129" s="17">
        <v>127</v>
      </c>
      <c r="B129" s="18" t="s">
        <v>295</v>
      </c>
      <c r="C129" s="19" t="s">
        <v>296</v>
      </c>
      <c r="D129" s="20"/>
      <c r="E129" s="20"/>
      <c r="F129" s="20"/>
      <c r="G129" s="20"/>
      <c r="H129" s="20">
        <v>120</v>
      </c>
      <c r="I129" s="20">
        <v>300</v>
      </c>
      <c r="J129" s="20">
        <v>24</v>
      </c>
      <c r="K129" s="20">
        <v>60</v>
      </c>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v>18</v>
      </c>
      <c r="AO129" s="20">
        <v>45</v>
      </c>
      <c r="AP129" s="20"/>
      <c r="AQ129" s="20"/>
      <c r="AR129" s="20"/>
      <c r="AS129" s="20"/>
      <c r="AT129" s="20"/>
      <c r="AU129" s="20"/>
      <c r="AV129" s="20"/>
      <c r="AW129" s="20"/>
      <c r="AX129" s="20">
        <v>162</v>
      </c>
      <c r="AY129" s="20">
        <v>405</v>
      </c>
    </row>
    <row r="130" spans="1:51" s="21" customFormat="1" ht="72" x14ac:dyDescent="0.25">
      <c r="A130" s="17">
        <v>128</v>
      </c>
      <c r="B130" s="18" t="s">
        <v>297</v>
      </c>
      <c r="C130" s="19" t="s">
        <v>298</v>
      </c>
      <c r="D130" s="20"/>
      <c r="E130" s="20"/>
      <c r="F130" s="20"/>
      <c r="G130" s="20"/>
      <c r="H130" s="20"/>
      <c r="I130" s="20"/>
      <c r="J130" s="20">
        <v>4</v>
      </c>
      <c r="K130" s="20">
        <v>10</v>
      </c>
      <c r="L130" s="20"/>
      <c r="M130" s="20"/>
      <c r="N130" s="20"/>
      <c r="O130" s="20"/>
      <c r="P130" s="20">
        <v>20</v>
      </c>
      <c r="Q130" s="20">
        <v>48</v>
      </c>
      <c r="R130" s="20"/>
      <c r="S130" s="20"/>
      <c r="T130" s="20"/>
      <c r="U130" s="20"/>
      <c r="V130" s="20"/>
      <c r="W130" s="20"/>
      <c r="X130" s="20"/>
      <c r="Y130" s="20"/>
      <c r="Z130" s="20"/>
      <c r="AA130" s="20"/>
      <c r="AB130" s="20">
        <v>27</v>
      </c>
      <c r="AC130" s="20">
        <v>66</v>
      </c>
      <c r="AD130" s="20"/>
      <c r="AE130" s="20"/>
      <c r="AF130" s="20"/>
      <c r="AG130" s="20"/>
      <c r="AH130" s="20"/>
      <c r="AI130" s="20"/>
      <c r="AJ130" s="20"/>
      <c r="AK130" s="20"/>
      <c r="AL130" s="20">
        <v>4</v>
      </c>
      <c r="AM130" s="20">
        <v>10</v>
      </c>
      <c r="AN130" s="20"/>
      <c r="AO130" s="20"/>
      <c r="AP130" s="20"/>
      <c r="AQ130" s="20"/>
      <c r="AR130" s="20"/>
      <c r="AS130" s="20"/>
      <c r="AT130" s="20"/>
      <c r="AU130" s="20"/>
      <c r="AV130" s="20"/>
      <c r="AW130" s="20"/>
      <c r="AX130" s="20">
        <v>55</v>
      </c>
      <c r="AY130" s="20">
        <v>134</v>
      </c>
    </row>
    <row r="131" spans="1:51" s="21" customFormat="1" ht="72" x14ac:dyDescent="0.25">
      <c r="A131" s="17">
        <v>129</v>
      </c>
      <c r="B131" s="18" t="s">
        <v>299</v>
      </c>
      <c r="C131" s="19" t="s">
        <v>300</v>
      </c>
      <c r="D131" s="20">
        <v>87</v>
      </c>
      <c r="E131" s="20">
        <v>216</v>
      </c>
      <c r="F131" s="20"/>
      <c r="G131" s="20"/>
      <c r="H131" s="20">
        <v>15</v>
      </c>
      <c r="I131" s="20">
        <v>36</v>
      </c>
      <c r="J131" s="20"/>
      <c r="K131" s="20"/>
      <c r="L131" s="20"/>
      <c r="M131" s="20"/>
      <c r="N131" s="20">
        <v>20</v>
      </c>
      <c r="O131" s="20">
        <v>50</v>
      </c>
      <c r="P131" s="20">
        <v>39</v>
      </c>
      <c r="Q131" s="20">
        <v>96</v>
      </c>
      <c r="R131" s="20">
        <v>6</v>
      </c>
      <c r="S131" s="20">
        <v>15</v>
      </c>
      <c r="T131" s="20"/>
      <c r="U131" s="20"/>
      <c r="V131" s="20"/>
      <c r="W131" s="20"/>
      <c r="X131" s="20"/>
      <c r="Y131" s="20"/>
      <c r="Z131" s="20">
        <v>13</v>
      </c>
      <c r="AA131" s="20">
        <v>32</v>
      </c>
      <c r="AB131" s="20">
        <v>7</v>
      </c>
      <c r="AC131" s="20">
        <v>16</v>
      </c>
      <c r="AD131" s="20">
        <v>120</v>
      </c>
      <c r="AE131" s="20">
        <v>300</v>
      </c>
      <c r="AF131" s="20"/>
      <c r="AG131" s="20"/>
      <c r="AH131" s="20"/>
      <c r="AI131" s="20"/>
      <c r="AJ131" s="20"/>
      <c r="AK131" s="20"/>
      <c r="AL131" s="20"/>
      <c r="AM131" s="20"/>
      <c r="AN131" s="20"/>
      <c r="AO131" s="20"/>
      <c r="AP131" s="20"/>
      <c r="AQ131" s="20"/>
      <c r="AR131" s="20"/>
      <c r="AS131" s="20"/>
      <c r="AT131" s="20"/>
      <c r="AU131" s="20"/>
      <c r="AV131" s="20"/>
      <c r="AW131" s="20"/>
      <c r="AX131" s="20">
        <v>307</v>
      </c>
      <c r="AY131" s="20">
        <v>761</v>
      </c>
    </row>
    <row r="132" spans="1:51" s="21" customFormat="1" ht="72" x14ac:dyDescent="0.25">
      <c r="A132" s="17">
        <v>130</v>
      </c>
      <c r="B132" s="18" t="s">
        <v>301</v>
      </c>
      <c r="C132" s="19" t="s">
        <v>302</v>
      </c>
      <c r="D132" s="20"/>
      <c r="E132" s="20"/>
      <c r="F132" s="20"/>
      <c r="G132" s="20"/>
      <c r="H132" s="20"/>
      <c r="I132" s="20"/>
      <c r="J132" s="20"/>
      <c r="K132" s="20"/>
      <c r="L132" s="20"/>
      <c r="M132" s="20"/>
      <c r="N132" s="20"/>
      <c r="O132" s="20"/>
      <c r="P132" s="20">
        <v>20</v>
      </c>
      <c r="Q132" s="20">
        <v>48</v>
      </c>
      <c r="R132" s="20">
        <v>4</v>
      </c>
      <c r="S132" s="20">
        <v>10</v>
      </c>
      <c r="T132" s="20"/>
      <c r="U132" s="20"/>
      <c r="V132" s="20"/>
      <c r="W132" s="20"/>
      <c r="X132" s="20"/>
      <c r="Y132" s="20"/>
      <c r="Z132" s="20">
        <v>7</v>
      </c>
      <c r="AA132" s="20">
        <v>16</v>
      </c>
      <c r="AB132" s="20">
        <v>5</v>
      </c>
      <c r="AC132" s="20">
        <v>12</v>
      </c>
      <c r="AD132" s="20">
        <v>40</v>
      </c>
      <c r="AE132" s="20">
        <v>100</v>
      </c>
      <c r="AF132" s="20"/>
      <c r="AG132" s="20"/>
      <c r="AH132" s="20"/>
      <c r="AI132" s="20"/>
      <c r="AJ132" s="20"/>
      <c r="AK132" s="20"/>
      <c r="AL132" s="20"/>
      <c r="AM132" s="20"/>
      <c r="AN132" s="20"/>
      <c r="AO132" s="20"/>
      <c r="AP132" s="20"/>
      <c r="AQ132" s="20"/>
      <c r="AR132" s="20"/>
      <c r="AS132" s="20"/>
      <c r="AT132" s="20"/>
      <c r="AU132" s="20"/>
      <c r="AV132" s="20"/>
      <c r="AW132" s="20"/>
      <c r="AX132" s="20">
        <v>76</v>
      </c>
      <c r="AY132" s="20">
        <v>186</v>
      </c>
    </row>
    <row r="133" spans="1:51" s="21" customFormat="1" ht="72" x14ac:dyDescent="0.25">
      <c r="A133" s="17">
        <v>131</v>
      </c>
      <c r="B133" s="18" t="s">
        <v>303</v>
      </c>
      <c r="C133" s="19" t="s">
        <v>304</v>
      </c>
      <c r="D133" s="20">
        <v>135</v>
      </c>
      <c r="E133" s="20">
        <v>336</v>
      </c>
      <c r="F133" s="20"/>
      <c r="G133" s="20"/>
      <c r="H133" s="20"/>
      <c r="I133" s="20"/>
      <c r="J133" s="20"/>
      <c r="K133" s="20"/>
      <c r="L133" s="20"/>
      <c r="M133" s="20"/>
      <c r="N133" s="20"/>
      <c r="O133" s="20"/>
      <c r="P133" s="20"/>
      <c r="Q133" s="20"/>
      <c r="R133" s="20">
        <v>8</v>
      </c>
      <c r="S133" s="20">
        <v>20</v>
      </c>
      <c r="T133" s="20">
        <v>144</v>
      </c>
      <c r="U133" s="20">
        <v>360</v>
      </c>
      <c r="V133" s="20"/>
      <c r="W133" s="20"/>
      <c r="X133" s="20"/>
      <c r="Y133" s="20"/>
      <c r="Z133" s="20"/>
      <c r="AA133" s="20"/>
      <c r="AB133" s="20">
        <v>37</v>
      </c>
      <c r="AC133" s="20">
        <v>91</v>
      </c>
      <c r="AD133" s="20">
        <v>80</v>
      </c>
      <c r="AE133" s="20">
        <v>200</v>
      </c>
      <c r="AF133" s="20"/>
      <c r="AG133" s="20"/>
      <c r="AH133" s="20"/>
      <c r="AI133" s="20"/>
      <c r="AJ133" s="20"/>
      <c r="AK133" s="20"/>
      <c r="AL133" s="20"/>
      <c r="AM133" s="20"/>
      <c r="AN133" s="20"/>
      <c r="AO133" s="20"/>
      <c r="AP133" s="20"/>
      <c r="AQ133" s="20"/>
      <c r="AR133" s="20"/>
      <c r="AS133" s="20"/>
      <c r="AT133" s="20"/>
      <c r="AU133" s="20"/>
      <c r="AV133" s="20">
        <v>9</v>
      </c>
      <c r="AW133" s="20">
        <v>22</v>
      </c>
      <c r="AX133" s="20">
        <v>413</v>
      </c>
      <c r="AY133" s="20">
        <v>1029</v>
      </c>
    </row>
    <row r="134" spans="1:51" s="21" customFormat="1" ht="72" x14ac:dyDescent="0.25">
      <c r="A134" s="17">
        <v>132</v>
      </c>
      <c r="B134" s="18" t="s">
        <v>305</v>
      </c>
      <c r="C134" s="19" t="s">
        <v>306</v>
      </c>
      <c r="D134" s="20"/>
      <c r="E134" s="20"/>
      <c r="F134" s="20"/>
      <c r="G134" s="20"/>
      <c r="H134" s="20"/>
      <c r="I134" s="20"/>
      <c r="J134" s="20"/>
      <c r="K134" s="20"/>
      <c r="L134" s="20"/>
      <c r="M134" s="20"/>
      <c r="N134" s="20"/>
      <c r="O134" s="20"/>
      <c r="P134" s="20">
        <v>10</v>
      </c>
      <c r="Q134" s="20">
        <v>24</v>
      </c>
      <c r="R134" s="20"/>
      <c r="S134" s="20"/>
      <c r="T134" s="20">
        <v>19</v>
      </c>
      <c r="U134" s="20">
        <v>46</v>
      </c>
      <c r="V134" s="20"/>
      <c r="W134" s="20"/>
      <c r="X134" s="20"/>
      <c r="Y134" s="20"/>
      <c r="Z134" s="20"/>
      <c r="AA134" s="20"/>
      <c r="AB134" s="20">
        <v>2</v>
      </c>
      <c r="AC134" s="20">
        <v>4</v>
      </c>
      <c r="AD134" s="20">
        <v>80</v>
      </c>
      <c r="AE134" s="20">
        <v>200</v>
      </c>
      <c r="AF134" s="20"/>
      <c r="AG134" s="20"/>
      <c r="AH134" s="20"/>
      <c r="AI134" s="20"/>
      <c r="AJ134" s="20"/>
      <c r="AK134" s="20"/>
      <c r="AL134" s="20"/>
      <c r="AM134" s="20"/>
      <c r="AN134" s="20"/>
      <c r="AO134" s="20"/>
      <c r="AP134" s="20"/>
      <c r="AQ134" s="20"/>
      <c r="AR134" s="20"/>
      <c r="AS134" s="20"/>
      <c r="AT134" s="20"/>
      <c r="AU134" s="20"/>
      <c r="AV134" s="20"/>
      <c r="AW134" s="20"/>
      <c r="AX134" s="20">
        <v>111</v>
      </c>
      <c r="AY134" s="20">
        <v>274</v>
      </c>
    </row>
    <row r="135" spans="1:51" s="21" customFormat="1" ht="72" x14ac:dyDescent="0.25">
      <c r="A135" s="17">
        <v>133</v>
      </c>
      <c r="B135" s="18" t="s">
        <v>307</v>
      </c>
      <c r="C135" s="19" t="s">
        <v>308</v>
      </c>
      <c r="D135" s="20"/>
      <c r="E135" s="20"/>
      <c r="F135" s="20"/>
      <c r="G135" s="20"/>
      <c r="H135" s="20"/>
      <c r="I135" s="20"/>
      <c r="J135" s="20"/>
      <c r="K135" s="20"/>
      <c r="L135" s="20"/>
      <c r="M135" s="20"/>
      <c r="N135" s="20"/>
      <c r="O135" s="20"/>
      <c r="P135" s="20"/>
      <c r="Q135" s="20"/>
      <c r="R135" s="20"/>
      <c r="S135" s="20"/>
      <c r="T135" s="20">
        <v>5</v>
      </c>
      <c r="U135" s="20">
        <v>11</v>
      </c>
      <c r="V135" s="20"/>
      <c r="W135" s="20"/>
      <c r="X135" s="20"/>
      <c r="Y135" s="20"/>
      <c r="Z135" s="20"/>
      <c r="AA135" s="20"/>
      <c r="AB135" s="20">
        <v>2</v>
      </c>
      <c r="AC135" s="20">
        <v>3</v>
      </c>
      <c r="AD135" s="20">
        <v>80</v>
      </c>
      <c r="AE135" s="20">
        <v>200</v>
      </c>
      <c r="AF135" s="20"/>
      <c r="AG135" s="20"/>
      <c r="AH135" s="20"/>
      <c r="AI135" s="20"/>
      <c r="AJ135" s="20"/>
      <c r="AK135" s="20"/>
      <c r="AL135" s="20"/>
      <c r="AM135" s="20"/>
      <c r="AN135" s="20"/>
      <c r="AO135" s="20"/>
      <c r="AP135" s="20"/>
      <c r="AQ135" s="20"/>
      <c r="AR135" s="20"/>
      <c r="AS135" s="20"/>
      <c r="AT135" s="20"/>
      <c r="AU135" s="20"/>
      <c r="AV135" s="20"/>
      <c r="AW135" s="20"/>
      <c r="AX135" s="20">
        <v>87</v>
      </c>
      <c r="AY135" s="20">
        <v>214</v>
      </c>
    </row>
    <row r="136" spans="1:51" s="21" customFormat="1" ht="72" x14ac:dyDescent="0.25">
      <c r="A136" s="17">
        <v>134</v>
      </c>
      <c r="B136" s="18" t="s">
        <v>309</v>
      </c>
      <c r="C136" s="19" t="s">
        <v>310</v>
      </c>
      <c r="D136" s="20"/>
      <c r="E136" s="20"/>
      <c r="F136" s="20"/>
      <c r="G136" s="20"/>
      <c r="H136" s="20"/>
      <c r="I136" s="20"/>
      <c r="J136" s="20"/>
      <c r="K136" s="20"/>
      <c r="L136" s="20"/>
      <c r="M136" s="20"/>
      <c r="N136" s="20"/>
      <c r="O136" s="20"/>
      <c r="P136" s="20"/>
      <c r="Q136" s="20"/>
      <c r="R136" s="20"/>
      <c r="S136" s="20"/>
      <c r="T136" s="20">
        <v>1</v>
      </c>
      <c r="U136" s="20">
        <v>2</v>
      </c>
      <c r="V136" s="20">
        <v>8</v>
      </c>
      <c r="W136" s="20">
        <v>20</v>
      </c>
      <c r="X136" s="20"/>
      <c r="Y136" s="20"/>
      <c r="Z136" s="20">
        <v>7</v>
      </c>
      <c r="AA136" s="20">
        <v>16</v>
      </c>
      <c r="AB136" s="20"/>
      <c r="AC136" s="20"/>
      <c r="AD136" s="20">
        <v>20</v>
      </c>
      <c r="AE136" s="20">
        <v>50</v>
      </c>
      <c r="AF136" s="20"/>
      <c r="AG136" s="20"/>
      <c r="AH136" s="20"/>
      <c r="AI136" s="20"/>
      <c r="AJ136" s="20"/>
      <c r="AK136" s="20"/>
      <c r="AL136" s="20"/>
      <c r="AM136" s="20"/>
      <c r="AN136" s="20"/>
      <c r="AO136" s="20"/>
      <c r="AP136" s="20"/>
      <c r="AQ136" s="20"/>
      <c r="AR136" s="20"/>
      <c r="AS136" s="20"/>
      <c r="AT136" s="20"/>
      <c r="AU136" s="20"/>
      <c r="AV136" s="20"/>
      <c r="AW136" s="20"/>
      <c r="AX136" s="20">
        <v>36</v>
      </c>
      <c r="AY136" s="20">
        <v>88</v>
      </c>
    </row>
    <row r="137" spans="1:51" s="21" customFormat="1" ht="72" x14ac:dyDescent="0.25">
      <c r="A137" s="17">
        <v>135</v>
      </c>
      <c r="B137" s="18" t="s">
        <v>311</v>
      </c>
      <c r="C137" s="19" t="s">
        <v>312</v>
      </c>
      <c r="D137" s="20"/>
      <c r="E137" s="20"/>
      <c r="F137" s="20"/>
      <c r="G137" s="20"/>
      <c r="H137" s="20"/>
      <c r="I137" s="20"/>
      <c r="J137" s="20">
        <v>5</v>
      </c>
      <c r="K137" s="20">
        <v>12</v>
      </c>
      <c r="L137" s="20"/>
      <c r="M137" s="20"/>
      <c r="N137" s="20"/>
      <c r="O137" s="20"/>
      <c r="P137" s="20"/>
      <c r="Q137" s="20"/>
      <c r="R137" s="20">
        <v>1</v>
      </c>
      <c r="S137" s="20">
        <v>2</v>
      </c>
      <c r="T137" s="20"/>
      <c r="U137" s="20"/>
      <c r="V137" s="20"/>
      <c r="W137" s="20"/>
      <c r="X137" s="20"/>
      <c r="Y137" s="20"/>
      <c r="Z137" s="20"/>
      <c r="AA137" s="20"/>
      <c r="AB137" s="20">
        <v>2</v>
      </c>
      <c r="AC137" s="20">
        <v>4</v>
      </c>
      <c r="AD137" s="20"/>
      <c r="AE137" s="20"/>
      <c r="AF137" s="20"/>
      <c r="AG137" s="20"/>
      <c r="AH137" s="20"/>
      <c r="AI137" s="20"/>
      <c r="AJ137" s="20">
        <v>8</v>
      </c>
      <c r="AK137" s="20">
        <v>20</v>
      </c>
      <c r="AL137" s="20"/>
      <c r="AM137" s="20"/>
      <c r="AN137" s="20"/>
      <c r="AO137" s="20"/>
      <c r="AP137" s="20"/>
      <c r="AQ137" s="20"/>
      <c r="AR137" s="20"/>
      <c r="AS137" s="20"/>
      <c r="AT137" s="20"/>
      <c r="AU137" s="20"/>
      <c r="AV137" s="20"/>
      <c r="AW137" s="20"/>
      <c r="AX137" s="20">
        <v>16</v>
      </c>
      <c r="AY137" s="20">
        <v>38</v>
      </c>
    </row>
    <row r="138" spans="1:51" s="21" customFormat="1" ht="36" x14ac:dyDescent="0.25">
      <c r="A138" s="17">
        <v>136</v>
      </c>
      <c r="B138" s="18" t="s">
        <v>313</v>
      </c>
      <c r="C138" s="19" t="s">
        <v>314</v>
      </c>
      <c r="D138" s="20">
        <v>221</v>
      </c>
      <c r="E138" s="20">
        <v>552</v>
      </c>
      <c r="F138" s="20"/>
      <c r="G138" s="20"/>
      <c r="H138" s="20">
        <v>440</v>
      </c>
      <c r="I138" s="20">
        <v>1098</v>
      </c>
      <c r="J138" s="20">
        <v>216</v>
      </c>
      <c r="K138" s="20">
        <v>540</v>
      </c>
      <c r="L138" s="20"/>
      <c r="M138" s="20"/>
      <c r="N138" s="20">
        <v>432</v>
      </c>
      <c r="O138" s="20">
        <v>1080</v>
      </c>
      <c r="P138" s="20">
        <v>730</v>
      </c>
      <c r="Q138" s="20">
        <v>1824</v>
      </c>
      <c r="R138" s="20">
        <v>60</v>
      </c>
      <c r="S138" s="20">
        <v>150</v>
      </c>
      <c r="T138" s="20">
        <v>173</v>
      </c>
      <c r="U138" s="20">
        <v>431</v>
      </c>
      <c r="V138" s="20"/>
      <c r="W138" s="20"/>
      <c r="X138" s="20"/>
      <c r="Y138" s="20"/>
      <c r="Z138" s="20">
        <v>32</v>
      </c>
      <c r="AA138" s="20">
        <v>80</v>
      </c>
      <c r="AB138" s="20">
        <v>230</v>
      </c>
      <c r="AC138" s="20">
        <v>573</v>
      </c>
      <c r="AD138" s="20"/>
      <c r="AE138" s="20"/>
      <c r="AF138" s="20">
        <v>480</v>
      </c>
      <c r="AG138" s="20">
        <v>1200</v>
      </c>
      <c r="AH138" s="20">
        <v>216</v>
      </c>
      <c r="AI138" s="20">
        <v>540</v>
      </c>
      <c r="AJ138" s="20">
        <v>2608</v>
      </c>
      <c r="AK138" s="20">
        <v>6520</v>
      </c>
      <c r="AL138" s="20">
        <v>600</v>
      </c>
      <c r="AM138" s="20">
        <v>1500</v>
      </c>
      <c r="AN138" s="20">
        <v>1920</v>
      </c>
      <c r="AO138" s="20">
        <v>4800</v>
      </c>
      <c r="AP138" s="20"/>
      <c r="AQ138" s="20"/>
      <c r="AR138" s="20"/>
      <c r="AS138" s="20"/>
      <c r="AT138" s="20">
        <v>16</v>
      </c>
      <c r="AU138" s="20">
        <v>40</v>
      </c>
      <c r="AV138" s="20">
        <v>10</v>
      </c>
      <c r="AW138" s="20">
        <v>25</v>
      </c>
      <c r="AX138" s="20">
        <v>8384</v>
      </c>
      <c r="AY138" s="20">
        <v>20953</v>
      </c>
    </row>
    <row r="139" spans="1:51" s="21" customFormat="1" ht="409.5" x14ac:dyDescent="0.25">
      <c r="A139" s="17">
        <v>137</v>
      </c>
      <c r="B139" s="18" t="s">
        <v>315</v>
      </c>
      <c r="C139" s="19" t="s">
        <v>316</v>
      </c>
      <c r="D139" s="20"/>
      <c r="E139" s="20"/>
      <c r="F139" s="20"/>
      <c r="G139" s="20"/>
      <c r="H139" s="20"/>
      <c r="I139" s="20"/>
      <c r="J139" s="20">
        <v>480</v>
      </c>
      <c r="K139" s="20">
        <v>1200</v>
      </c>
      <c r="L139" s="20"/>
      <c r="M139" s="20"/>
      <c r="N139" s="20">
        <v>144</v>
      </c>
      <c r="O139" s="20">
        <v>360</v>
      </c>
      <c r="P139" s="20">
        <v>20</v>
      </c>
      <c r="Q139" s="20">
        <v>48</v>
      </c>
      <c r="R139" s="20"/>
      <c r="S139" s="20"/>
      <c r="T139" s="20">
        <v>4</v>
      </c>
      <c r="U139" s="20">
        <v>10</v>
      </c>
      <c r="V139" s="20"/>
      <c r="W139" s="20"/>
      <c r="X139" s="20"/>
      <c r="Y139" s="20"/>
      <c r="Z139" s="20"/>
      <c r="AA139" s="20"/>
      <c r="AB139" s="20"/>
      <c r="AC139" s="20"/>
      <c r="AD139" s="20">
        <v>40</v>
      </c>
      <c r="AE139" s="20">
        <v>100</v>
      </c>
      <c r="AF139" s="20"/>
      <c r="AG139" s="20"/>
      <c r="AH139" s="20"/>
      <c r="AI139" s="20"/>
      <c r="AJ139" s="20"/>
      <c r="AK139" s="20"/>
      <c r="AL139" s="20">
        <v>64</v>
      </c>
      <c r="AM139" s="20">
        <v>160</v>
      </c>
      <c r="AN139" s="20"/>
      <c r="AO139" s="20"/>
      <c r="AP139" s="20"/>
      <c r="AQ139" s="20"/>
      <c r="AR139" s="20"/>
      <c r="AS139" s="20"/>
      <c r="AT139" s="20"/>
      <c r="AU139" s="20"/>
      <c r="AV139" s="20"/>
      <c r="AW139" s="20"/>
      <c r="AX139" s="20">
        <v>752</v>
      </c>
      <c r="AY139" s="20">
        <v>1878</v>
      </c>
    </row>
    <row r="140" spans="1:51" s="21" customFormat="1" ht="409.5" x14ac:dyDescent="0.25">
      <c r="A140" s="17">
        <v>138</v>
      </c>
      <c r="B140" s="18" t="s">
        <v>317</v>
      </c>
      <c r="C140" s="19" t="s">
        <v>318</v>
      </c>
      <c r="D140" s="20"/>
      <c r="E140" s="20"/>
      <c r="F140" s="20"/>
      <c r="G140" s="20"/>
      <c r="H140" s="20"/>
      <c r="I140" s="20"/>
      <c r="J140" s="20">
        <v>96</v>
      </c>
      <c r="K140" s="20">
        <v>240</v>
      </c>
      <c r="L140" s="20"/>
      <c r="M140" s="20"/>
      <c r="N140" s="20">
        <v>144</v>
      </c>
      <c r="O140" s="20">
        <v>360</v>
      </c>
      <c r="P140" s="20">
        <v>200</v>
      </c>
      <c r="Q140" s="20">
        <v>498</v>
      </c>
      <c r="R140" s="20"/>
      <c r="S140" s="20"/>
      <c r="T140" s="20">
        <v>4</v>
      </c>
      <c r="U140" s="20">
        <v>10</v>
      </c>
      <c r="V140" s="20">
        <v>8</v>
      </c>
      <c r="W140" s="20">
        <v>20</v>
      </c>
      <c r="X140" s="20"/>
      <c r="Y140" s="20"/>
      <c r="Z140" s="20"/>
      <c r="AA140" s="20"/>
      <c r="AB140" s="20"/>
      <c r="AC140" s="20"/>
      <c r="AD140" s="20">
        <v>40</v>
      </c>
      <c r="AE140" s="20">
        <v>100</v>
      </c>
      <c r="AF140" s="20"/>
      <c r="AG140" s="20"/>
      <c r="AH140" s="20"/>
      <c r="AI140" s="20"/>
      <c r="AJ140" s="20"/>
      <c r="AK140" s="20"/>
      <c r="AL140" s="20"/>
      <c r="AM140" s="20"/>
      <c r="AN140" s="20"/>
      <c r="AO140" s="20"/>
      <c r="AP140" s="20"/>
      <c r="AQ140" s="20"/>
      <c r="AR140" s="20"/>
      <c r="AS140" s="20"/>
      <c r="AT140" s="20"/>
      <c r="AU140" s="20"/>
      <c r="AV140" s="20"/>
      <c r="AW140" s="20"/>
      <c r="AX140" s="20">
        <v>492</v>
      </c>
      <c r="AY140" s="20">
        <v>1228</v>
      </c>
    </row>
    <row r="141" spans="1:51" s="21" customFormat="1" ht="409.5" x14ac:dyDescent="0.25">
      <c r="A141" s="17">
        <v>139</v>
      </c>
      <c r="B141" s="18" t="s">
        <v>319</v>
      </c>
      <c r="C141" s="19" t="s">
        <v>320</v>
      </c>
      <c r="D141" s="20"/>
      <c r="E141" s="20"/>
      <c r="F141" s="20"/>
      <c r="G141" s="20"/>
      <c r="H141" s="20"/>
      <c r="I141" s="20"/>
      <c r="J141" s="20">
        <v>312</v>
      </c>
      <c r="K141" s="20">
        <v>780</v>
      </c>
      <c r="L141" s="20"/>
      <c r="M141" s="20"/>
      <c r="N141" s="20">
        <v>72</v>
      </c>
      <c r="O141" s="20">
        <v>180</v>
      </c>
      <c r="P141" s="20">
        <v>80</v>
      </c>
      <c r="Q141" s="20">
        <v>198</v>
      </c>
      <c r="R141" s="20"/>
      <c r="S141" s="20"/>
      <c r="T141" s="20">
        <v>48</v>
      </c>
      <c r="U141" s="20">
        <v>120</v>
      </c>
      <c r="V141" s="20"/>
      <c r="W141" s="20"/>
      <c r="X141" s="20"/>
      <c r="Y141" s="20"/>
      <c r="Z141" s="20"/>
      <c r="AA141" s="20"/>
      <c r="AB141" s="20"/>
      <c r="AC141" s="20"/>
      <c r="AD141" s="20">
        <v>40</v>
      </c>
      <c r="AE141" s="20">
        <v>100</v>
      </c>
      <c r="AF141" s="20"/>
      <c r="AG141" s="20"/>
      <c r="AH141" s="20"/>
      <c r="AI141" s="20"/>
      <c r="AJ141" s="20"/>
      <c r="AK141" s="20"/>
      <c r="AL141" s="20"/>
      <c r="AM141" s="20"/>
      <c r="AN141" s="20"/>
      <c r="AO141" s="20"/>
      <c r="AP141" s="20"/>
      <c r="AQ141" s="20"/>
      <c r="AR141" s="20"/>
      <c r="AS141" s="20"/>
      <c r="AT141" s="20"/>
      <c r="AU141" s="20"/>
      <c r="AV141" s="20"/>
      <c r="AW141" s="20"/>
      <c r="AX141" s="20">
        <v>552</v>
      </c>
      <c r="AY141" s="20">
        <v>1378</v>
      </c>
    </row>
    <row r="142" spans="1:51" s="21" customFormat="1" ht="72" x14ac:dyDescent="0.25">
      <c r="A142" s="17">
        <v>140</v>
      </c>
      <c r="B142" s="18" t="s">
        <v>321</v>
      </c>
      <c r="C142" s="19" t="s">
        <v>322</v>
      </c>
      <c r="D142" s="20"/>
      <c r="E142" s="20"/>
      <c r="F142" s="20"/>
      <c r="G142" s="20"/>
      <c r="H142" s="20">
        <v>3</v>
      </c>
      <c r="I142" s="20">
        <v>6</v>
      </c>
      <c r="J142" s="20">
        <v>4</v>
      </c>
      <c r="K142" s="20">
        <v>9</v>
      </c>
      <c r="L142" s="20"/>
      <c r="M142" s="20"/>
      <c r="N142" s="20"/>
      <c r="O142" s="20"/>
      <c r="P142" s="20"/>
      <c r="Q142" s="20"/>
      <c r="R142" s="20"/>
      <c r="S142" s="20"/>
      <c r="T142" s="20"/>
      <c r="U142" s="20"/>
      <c r="V142" s="20"/>
      <c r="W142" s="20"/>
      <c r="X142" s="20"/>
      <c r="Y142" s="20"/>
      <c r="Z142" s="20"/>
      <c r="AA142" s="20"/>
      <c r="AB142" s="20"/>
      <c r="AC142" s="20"/>
      <c r="AD142" s="20">
        <v>10</v>
      </c>
      <c r="AE142" s="20">
        <v>24</v>
      </c>
      <c r="AF142" s="20"/>
      <c r="AG142" s="20"/>
      <c r="AH142" s="20"/>
      <c r="AI142" s="20"/>
      <c r="AJ142" s="20"/>
      <c r="AK142" s="20"/>
      <c r="AL142" s="20"/>
      <c r="AM142" s="20"/>
      <c r="AN142" s="20"/>
      <c r="AO142" s="20"/>
      <c r="AP142" s="20"/>
      <c r="AQ142" s="20"/>
      <c r="AR142" s="20"/>
      <c r="AS142" s="20"/>
      <c r="AT142" s="20"/>
      <c r="AU142" s="20"/>
      <c r="AV142" s="20"/>
      <c r="AW142" s="20"/>
      <c r="AX142" s="20">
        <v>17</v>
      </c>
      <c r="AY142" s="20">
        <v>39</v>
      </c>
    </row>
    <row r="143" spans="1:51" s="21" customFormat="1" ht="90" x14ac:dyDescent="0.25">
      <c r="A143" s="17">
        <v>141</v>
      </c>
      <c r="B143" s="18" t="s">
        <v>323</v>
      </c>
      <c r="C143" s="19" t="s">
        <v>324</v>
      </c>
      <c r="D143" s="20"/>
      <c r="E143" s="20"/>
      <c r="F143" s="20"/>
      <c r="G143" s="20"/>
      <c r="H143" s="20"/>
      <c r="I143" s="20"/>
      <c r="J143" s="20">
        <v>4</v>
      </c>
      <c r="K143" s="20">
        <v>8</v>
      </c>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v>4</v>
      </c>
      <c r="AY143" s="20">
        <v>8</v>
      </c>
    </row>
    <row r="144" spans="1:51" s="21" customFormat="1" ht="72" x14ac:dyDescent="0.25">
      <c r="A144" s="17">
        <v>142</v>
      </c>
      <c r="B144" s="18" t="s">
        <v>325</v>
      </c>
      <c r="C144" s="19" t="s">
        <v>326</v>
      </c>
      <c r="D144" s="20"/>
      <c r="E144" s="20"/>
      <c r="F144" s="20"/>
      <c r="G144" s="20"/>
      <c r="H144" s="20"/>
      <c r="I144" s="20"/>
      <c r="J144" s="20">
        <v>10</v>
      </c>
      <c r="K144" s="20">
        <v>24</v>
      </c>
      <c r="L144" s="20"/>
      <c r="M144" s="20"/>
      <c r="N144" s="20"/>
      <c r="O144" s="20"/>
      <c r="P144" s="20"/>
      <c r="Q144" s="20"/>
      <c r="R144" s="20"/>
      <c r="S144" s="20"/>
      <c r="T144" s="20"/>
      <c r="U144" s="20"/>
      <c r="V144" s="20"/>
      <c r="W144" s="20"/>
      <c r="X144" s="20"/>
      <c r="Y144" s="20"/>
      <c r="Z144" s="20"/>
      <c r="AA144" s="20"/>
      <c r="AB144" s="20"/>
      <c r="AC144" s="20"/>
      <c r="AD144" s="20">
        <v>5</v>
      </c>
      <c r="AE144" s="20">
        <v>12</v>
      </c>
      <c r="AF144" s="20"/>
      <c r="AG144" s="20"/>
      <c r="AH144" s="20"/>
      <c r="AI144" s="20"/>
      <c r="AJ144" s="20"/>
      <c r="AK144" s="20"/>
      <c r="AL144" s="20"/>
      <c r="AM144" s="20"/>
      <c r="AN144" s="20"/>
      <c r="AO144" s="20"/>
      <c r="AP144" s="20"/>
      <c r="AQ144" s="20"/>
      <c r="AR144" s="20"/>
      <c r="AS144" s="20"/>
      <c r="AT144" s="20"/>
      <c r="AU144" s="20"/>
      <c r="AV144" s="20"/>
      <c r="AW144" s="20"/>
      <c r="AX144" s="20">
        <v>15</v>
      </c>
      <c r="AY144" s="20">
        <v>36</v>
      </c>
    </row>
    <row r="145" spans="1:51" s="21" customFormat="1" ht="54" x14ac:dyDescent="0.25">
      <c r="A145" s="17">
        <v>143</v>
      </c>
      <c r="B145" s="18" t="s">
        <v>327</v>
      </c>
      <c r="C145" s="19" t="s">
        <v>328</v>
      </c>
      <c r="D145" s="20"/>
      <c r="E145" s="20"/>
      <c r="F145" s="20"/>
      <c r="G145" s="20"/>
      <c r="H145" s="20">
        <v>8</v>
      </c>
      <c r="I145" s="20">
        <v>18</v>
      </c>
      <c r="J145" s="20">
        <v>120</v>
      </c>
      <c r="K145" s="20">
        <v>300</v>
      </c>
      <c r="L145" s="20"/>
      <c r="M145" s="20"/>
      <c r="N145" s="20"/>
      <c r="O145" s="20"/>
      <c r="P145" s="20"/>
      <c r="Q145" s="20"/>
      <c r="R145" s="20"/>
      <c r="S145" s="20"/>
      <c r="T145" s="20"/>
      <c r="U145" s="20"/>
      <c r="V145" s="20"/>
      <c r="W145" s="20"/>
      <c r="X145" s="20"/>
      <c r="Y145" s="20"/>
      <c r="Z145" s="20"/>
      <c r="AA145" s="20"/>
      <c r="AB145" s="20"/>
      <c r="AC145" s="20"/>
      <c r="AD145" s="20">
        <v>8</v>
      </c>
      <c r="AE145" s="20">
        <v>20</v>
      </c>
      <c r="AF145" s="20"/>
      <c r="AG145" s="20"/>
      <c r="AH145" s="20"/>
      <c r="AI145" s="20"/>
      <c r="AJ145" s="20"/>
      <c r="AK145" s="20"/>
      <c r="AL145" s="20"/>
      <c r="AM145" s="20"/>
      <c r="AN145" s="20"/>
      <c r="AO145" s="20"/>
      <c r="AP145" s="20"/>
      <c r="AQ145" s="20"/>
      <c r="AR145" s="20"/>
      <c r="AS145" s="20"/>
      <c r="AT145" s="20"/>
      <c r="AU145" s="20"/>
      <c r="AV145" s="20"/>
      <c r="AW145" s="20"/>
      <c r="AX145" s="20">
        <v>136</v>
      </c>
      <c r="AY145" s="20">
        <v>338</v>
      </c>
    </row>
    <row r="146" spans="1:51" s="21" customFormat="1" ht="54" x14ac:dyDescent="0.25">
      <c r="A146" s="17">
        <v>144</v>
      </c>
      <c r="B146" s="18" t="s">
        <v>329</v>
      </c>
      <c r="C146" s="19" t="s">
        <v>330</v>
      </c>
      <c r="D146" s="20"/>
      <c r="E146" s="20"/>
      <c r="F146" s="20"/>
      <c r="G146" s="20"/>
      <c r="H146" s="20">
        <v>51</v>
      </c>
      <c r="I146" s="20">
        <v>126</v>
      </c>
      <c r="J146" s="20">
        <v>1068</v>
      </c>
      <c r="K146" s="20">
        <v>2670</v>
      </c>
      <c r="L146" s="20"/>
      <c r="M146" s="20"/>
      <c r="N146" s="20"/>
      <c r="O146" s="20"/>
      <c r="P146" s="20">
        <v>72</v>
      </c>
      <c r="Q146" s="20">
        <v>180</v>
      </c>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v>40</v>
      </c>
      <c r="AO146" s="20">
        <v>100</v>
      </c>
      <c r="AP146" s="20"/>
      <c r="AQ146" s="20"/>
      <c r="AR146" s="20"/>
      <c r="AS146" s="20"/>
      <c r="AT146" s="20"/>
      <c r="AU146" s="20"/>
      <c r="AV146" s="20"/>
      <c r="AW146" s="20"/>
      <c r="AX146" s="20">
        <v>1231</v>
      </c>
      <c r="AY146" s="20">
        <v>3076</v>
      </c>
    </row>
    <row r="147" spans="1:51" s="21" customFormat="1" ht="54" x14ac:dyDescent="0.25">
      <c r="A147" s="17">
        <v>145</v>
      </c>
      <c r="B147" s="18" t="s">
        <v>331</v>
      </c>
      <c r="C147" s="19" t="s">
        <v>332</v>
      </c>
      <c r="D147" s="20"/>
      <c r="E147" s="20"/>
      <c r="F147" s="20"/>
      <c r="G147" s="20"/>
      <c r="H147" s="20"/>
      <c r="I147" s="20"/>
      <c r="J147" s="20">
        <v>60</v>
      </c>
      <c r="K147" s="20">
        <v>150</v>
      </c>
      <c r="L147" s="20"/>
      <c r="M147" s="20"/>
      <c r="N147" s="20"/>
      <c r="O147" s="20"/>
      <c r="P147" s="20">
        <v>72</v>
      </c>
      <c r="Q147" s="20">
        <v>180</v>
      </c>
      <c r="R147" s="20"/>
      <c r="S147" s="20"/>
      <c r="T147" s="20"/>
      <c r="U147" s="20"/>
      <c r="V147" s="20"/>
      <c r="W147" s="20"/>
      <c r="X147" s="20"/>
      <c r="Y147" s="20"/>
      <c r="Z147" s="20"/>
      <c r="AA147" s="20"/>
      <c r="AB147" s="20"/>
      <c r="AC147" s="20"/>
      <c r="AD147" s="20">
        <v>80</v>
      </c>
      <c r="AE147" s="20">
        <v>200</v>
      </c>
      <c r="AF147" s="20"/>
      <c r="AG147" s="20"/>
      <c r="AH147" s="20"/>
      <c r="AI147" s="20"/>
      <c r="AJ147" s="20"/>
      <c r="AK147" s="20"/>
      <c r="AL147" s="20"/>
      <c r="AM147" s="20"/>
      <c r="AN147" s="20">
        <v>42</v>
      </c>
      <c r="AO147" s="20">
        <v>104</v>
      </c>
      <c r="AP147" s="20"/>
      <c r="AQ147" s="20"/>
      <c r="AR147" s="20"/>
      <c r="AS147" s="20"/>
      <c r="AT147" s="20"/>
      <c r="AU147" s="20"/>
      <c r="AV147" s="20"/>
      <c r="AW147" s="20"/>
      <c r="AX147" s="20">
        <v>254</v>
      </c>
      <c r="AY147" s="20">
        <v>634</v>
      </c>
    </row>
    <row r="148" spans="1:51" s="21" customFormat="1" ht="72" x14ac:dyDescent="0.25">
      <c r="A148" s="17">
        <v>146</v>
      </c>
      <c r="B148" s="18" t="s">
        <v>333</v>
      </c>
      <c r="C148" s="19" t="s">
        <v>334</v>
      </c>
      <c r="D148" s="20"/>
      <c r="E148" s="20"/>
      <c r="F148" s="20"/>
      <c r="G148" s="20"/>
      <c r="H148" s="20">
        <v>10</v>
      </c>
      <c r="I148" s="20">
        <v>24</v>
      </c>
      <c r="J148" s="20">
        <v>432</v>
      </c>
      <c r="K148" s="20">
        <v>1080</v>
      </c>
      <c r="L148" s="20"/>
      <c r="M148" s="20"/>
      <c r="N148" s="20">
        <v>1116</v>
      </c>
      <c r="O148" s="20">
        <v>2790</v>
      </c>
      <c r="P148" s="20"/>
      <c r="Q148" s="20"/>
      <c r="R148" s="20">
        <v>80</v>
      </c>
      <c r="S148" s="20">
        <v>200</v>
      </c>
      <c r="T148" s="20">
        <v>31</v>
      </c>
      <c r="U148" s="20">
        <v>77</v>
      </c>
      <c r="V148" s="20"/>
      <c r="W148" s="20"/>
      <c r="X148" s="20"/>
      <c r="Y148" s="20"/>
      <c r="Z148" s="20"/>
      <c r="AA148" s="20"/>
      <c r="AB148" s="20">
        <v>2</v>
      </c>
      <c r="AC148" s="20">
        <v>4</v>
      </c>
      <c r="AD148" s="20">
        <v>800</v>
      </c>
      <c r="AE148" s="20">
        <v>2000</v>
      </c>
      <c r="AF148" s="20"/>
      <c r="AG148" s="20"/>
      <c r="AH148" s="20"/>
      <c r="AI148" s="20"/>
      <c r="AJ148" s="20"/>
      <c r="AK148" s="20"/>
      <c r="AL148" s="20"/>
      <c r="AM148" s="20"/>
      <c r="AN148" s="20"/>
      <c r="AO148" s="20"/>
      <c r="AP148" s="20">
        <v>1997</v>
      </c>
      <c r="AQ148" s="20">
        <v>4991</v>
      </c>
      <c r="AR148" s="20"/>
      <c r="AS148" s="20"/>
      <c r="AT148" s="20"/>
      <c r="AU148" s="20"/>
      <c r="AV148" s="20"/>
      <c r="AW148" s="20"/>
      <c r="AX148" s="20">
        <v>4468</v>
      </c>
      <c r="AY148" s="20">
        <v>11166</v>
      </c>
    </row>
    <row r="149" spans="1:51" s="21" customFormat="1" ht="36" x14ac:dyDescent="0.25">
      <c r="A149" s="17">
        <v>147</v>
      </c>
      <c r="B149" s="18" t="s">
        <v>335</v>
      </c>
      <c r="C149" s="19" t="s">
        <v>336</v>
      </c>
      <c r="D149" s="20"/>
      <c r="E149" s="20"/>
      <c r="F149" s="20"/>
      <c r="G149" s="20"/>
      <c r="H149" s="20"/>
      <c r="I149" s="20"/>
      <c r="J149" s="20">
        <v>48</v>
      </c>
      <c r="K149" s="20">
        <v>120</v>
      </c>
      <c r="L149" s="20"/>
      <c r="M149" s="20"/>
      <c r="N149" s="20">
        <v>33</v>
      </c>
      <c r="O149" s="20">
        <v>81</v>
      </c>
      <c r="P149" s="20">
        <v>39</v>
      </c>
      <c r="Q149" s="20">
        <v>96</v>
      </c>
      <c r="R149" s="20">
        <v>20</v>
      </c>
      <c r="S149" s="20">
        <v>50</v>
      </c>
      <c r="T149" s="20"/>
      <c r="U149" s="20"/>
      <c r="V149" s="20">
        <v>8</v>
      </c>
      <c r="W149" s="20">
        <v>20</v>
      </c>
      <c r="X149" s="20"/>
      <c r="Y149" s="20"/>
      <c r="Z149" s="20"/>
      <c r="AA149" s="20"/>
      <c r="AB149" s="20"/>
      <c r="AC149" s="20"/>
      <c r="AD149" s="20"/>
      <c r="AE149" s="20"/>
      <c r="AF149" s="20">
        <v>11</v>
      </c>
      <c r="AG149" s="20">
        <v>26</v>
      </c>
      <c r="AH149" s="20"/>
      <c r="AI149" s="20"/>
      <c r="AJ149" s="20">
        <v>24</v>
      </c>
      <c r="AK149" s="20">
        <v>60</v>
      </c>
      <c r="AL149" s="20"/>
      <c r="AM149" s="20"/>
      <c r="AN149" s="20"/>
      <c r="AO149" s="20"/>
      <c r="AP149" s="20"/>
      <c r="AQ149" s="20"/>
      <c r="AR149" s="20"/>
      <c r="AS149" s="20"/>
      <c r="AT149" s="20"/>
      <c r="AU149" s="20"/>
      <c r="AV149" s="20"/>
      <c r="AW149" s="20"/>
      <c r="AX149" s="20">
        <v>183</v>
      </c>
      <c r="AY149" s="20">
        <v>453</v>
      </c>
    </row>
    <row r="150" spans="1:51" s="21" customFormat="1" ht="72" x14ac:dyDescent="0.25">
      <c r="A150" s="17">
        <v>148</v>
      </c>
      <c r="B150" s="18" t="s">
        <v>337</v>
      </c>
      <c r="C150" s="19" t="s">
        <v>338</v>
      </c>
      <c r="D150" s="20"/>
      <c r="E150" s="20"/>
      <c r="F150" s="20"/>
      <c r="G150" s="20"/>
      <c r="H150" s="20"/>
      <c r="I150" s="20"/>
      <c r="J150" s="20">
        <v>480</v>
      </c>
      <c r="K150" s="20">
        <v>1200</v>
      </c>
      <c r="L150" s="20">
        <v>4000</v>
      </c>
      <c r="M150" s="20">
        <v>10000</v>
      </c>
      <c r="N150" s="20">
        <v>108</v>
      </c>
      <c r="O150" s="20">
        <v>270</v>
      </c>
      <c r="P150" s="20">
        <v>120</v>
      </c>
      <c r="Q150" s="20">
        <v>300</v>
      </c>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v>40</v>
      </c>
      <c r="AO150" s="20">
        <v>100</v>
      </c>
      <c r="AP150" s="20"/>
      <c r="AQ150" s="20"/>
      <c r="AR150" s="20"/>
      <c r="AS150" s="20"/>
      <c r="AT150" s="20"/>
      <c r="AU150" s="20"/>
      <c r="AV150" s="20"/>
      <c r="AW150" s="20"/>
      <c r="AX150" s="20">
        <v>4748</v>
      </c>
      <c r="AY150" s="20">
        <v>11870</v>
      </c>
    </row>
    <row r="151" spans="1:51" s="21" customFormat="1" ht="54" x14ac:dyDescent="0.25">
      <c r="A151" s="17">
        <v>149</v>
      </c>
      <c r="B151" s="18" t="s">
        <v>339</v>
      </c>
      <c r="C151" s="19" t="s">
        <v>340</v>
      </c>
      <c r="D151" s="20"/>
      <c r="E151" s="20"/>
      <c r="F151" s="20"/>
      <c r="G151" s="20"/>
      <c r="H151" s="20"/>
      <c r="I151" s="20"/>
      <c r="J151" s="20">
        <v>60</v>
      </c>
      <c r="K151" s="20">
        <v>150</v>
      </c>
      <c r="L151" s="20"/>
      <c r="M151" s="20"/>
      <c r="N151" s="20"/>
      <c r="O151" s="20"/>
      <c r="P151" s="20">
        <v>154</v>
      </c>
      <c r="Q151" s="20">
        <v>384</v>
      </c>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v>162</v>
      </c>
      <c r="AO151" s="20">
        <v>403</v>
      </c>
      <c r="AP151" s="20"/>
      <c r="AQ151" s="20"/>
      <c r="AR151" s="20"/>
      <c r="AS151" s="20"/>
      <c r="AT151" s="20"/>
      <c r="AU151" s="20"/>
      <c r="AV151" s="20"/>
      <c r="AW151" s="20"/>
      <c r="AX151" s="20">
        <v>376</v>
      </c>
      <c r="AY151" s="20">
        <v>937</v>
      </c>
    </row>
    <row r="152" spans="1:51" s="21" customFormat="1" ht="36" x14ac:dyDescent="0.25">
      <c r="A152" s="17">
        <v>150</v>
      </c>
      <c r="B152" s="18" t="s">
        <v>341</v>
      </c>
      <c r="C152" s="19" t="s">
        <v>342</v>
      </c>
      <c r="D152" s="20">
        <v>202</v>
      </c>
      <c r="E152" s="20">
        <v>504</v>
      </c>
      <c r="F152" s="20">
        <v>12</v>
      </c>
      <c r="G152" s="20">
        <v>30</v>
      </c>
      <c r="H152" s="20">
        <v>44</v>
      </c>
      <c r="I152" s="20">
        <v>108</v>
      </c>
      <c r="J152" s="20">
        <v>40</v>
      </c>
      <c r="K152" s="20">
        <v>99</v>
      </c>
      <c r="L152" s="20">
        <v>120</v>
      </c>
      <c r="M152" s="20">
        <v>300</v>
      </c>
      <c r="N152" s="20">
        <v>108</v>
      </c>
      <c r="O152" s="20">
        <v>270</v>
      </c>
      <c r="P152" s="20">
        <v>20</v>
      </c>
      <c r="Q152" s="20">
        <v>48</v>
      </c>
      <c r="R152" s="20"/>
      <c r="S152" s="20"/>
      <c r="T152" s="20"/>
      <c r="U152" s="20"/>
      <c r="V152" s="20">
        <v>20</v>
      </c>
      <c r="W152" s="20">
        <v>50</v>
      </c>
      <c r="X152" s="20"/>
      <c r="Y152" s="20"/>
      <c r="Z152" s="20"/>
      <c r="AA152" s="20"/>
      <c r="AB152" s="20">
        <v>81</v>
      </c>
      <c r="AC152" s="20">
        <v>201</v>
      </c>
      <c r="AD152" s="20"/>
      <c r="AE152" s="20"/>
      <c r="AF152" s="20"/>
      <c r="AG152" s="20"/>
      <c r="AH152" s="20"/>
      <c r="AI152" s="20"/>
      <c r="AJ152" s="20">
        <v>400</v>
      </c>
      <c r="AK152" s="20">
        <v>1000</v>
      </c>
      <c r="AL152" s="20">
        <v>8</v>
      </c>
      <c r="AM152" s="20">
        <v>20</v>
      </c>
      <c r="AN152" s="20"/>
      <c r="AO152" s="20"/>
      <c r="AP152" s="20"/>
      <c r="AQ152" s="20"/>
      <c r="AR152" s="20"/>
      <c r="AS152" s="20"/>
      <c r="AT152" s="20"/>
      <c r="AU152" s="20"/>
      <c r="AV152" s="20">
        <v>1</v>
      </c>
      <c r="AW152" s="20">
        <v>2</v>
      </c>
      <c r="AX152" s="20">
        <v>1056</v>
      </c>
      <c r="AY152" s="20">
        <v>2632</v>
      </c>
    </row>
    <row r="153" spans="1:51" s="21" customFormat="1" ht="36" x14ac:dyDescent="0.25">
      <c r="A153" s="17">
        <v>151</v>
      </c>
      <c r="B153" s="18" t="s">
        <v>343</v>
      </c>
      <c r="C153" s="19" t="s">
        <v>344</v>
      </c>
      <c r="D153" s="20">
        <v>168</v>
      </c>
      <c r="E153" s="20">
        <v>420</v>
      </c>
      <c r="F153" s="20">
        <v>280</v>
      </c>
      <c r="G153" s="20">
        <v>700</v>
      </c>
      <c r="H153" s="20">
        <v>1253</v>
      </c>
      <c r="I153" s="20">
        <v>3132</v>
      </c>
      <c r="J153" s="20">
        <v>247</v>
      </c>
      <c r="K153" s="20">
        <v>617</v>
      </c>
      <c r="L153" s="20"/>
      <c r="M153" s="20"/>
      <c r="N153" s="20">
        <v>720</v>
      </c>
      <c r="O153" s="20">
        <v>1800</v>
      </c>
      <c r="P153" s="20"/>
      <c r="Q153" s="20"/>
      <c r="R153" s="20">
        <v>100</v>
      </c>
      <c r="S153" s="20">
        <v>250</v>
      </c>
      <c r="T153" s="20">
        <v>376</v>
      </c>
      <c r="U153" s="20">
        <v>938</v>
      </c>
      <c r="V153" s="20"/>
      <c r="W153" s="20"/>
      <c r="X153" s="20"/>
      <c r="Y153" s="20"/>
      <c r="Z153" s="20">
        <v>480</v>
      </c>
      <c r="AA153" s="20">
        <v>1200</v>
      </c>
      <c r="AB153" s="20"/>
      <c r="AC153" s="20"/>
      <c r="AD153" s="20">
        <v>1144</v>
      </c>
      <c r="AE153" s="20">
        <v>2860</v>
      </c>
      <c r="AF153" s="20">
        <v>131</v>
      </c>
      <c r="AG153" s="20">
        <v>326</v>
      </c>
      <c r="AH153" s="20">
        <v>560</v>
      </c>
      <c r="AI153" s="20">
        <v>1400</v>
      </c>
      <c r="AJ153" s="20">
        <v>320</v>
      </c>
      <c r="AK153" s="20">
        <v>800</v>
      </c>
      <c r="AL153" s="20">
        <v>740</v>
      </c>
      <c r="AM153" s="20">
        <v>1850</v>
      </c>
      <c r="AN153" s="20">
        <v>1796</v>
      </c>
      <c r="AO153" s="20">
        <v>4489</v>
      </c>
      <c r="AP153" s="20">
        <v>405</v>
      </c>
      <c r="AQ153" s="20">
        <v>1011</v>
      </c>
      <c r="AR153" s="20"/>
      <c r="AS153" s="20"/>
      <c r="AT153" s="20">
        <v>120</v>
      </c>
      <c r="AU153" s="20">
        <v>300</v>
      </c>
      <c r="AV153" s="20">
        <v>81</v>
      </c>
      <c r="AW153" s="20">
        <v>202</v>
      </c>
      <c r="AX153" s="20">
        <v>8921</v>
      </c>
      <c r="AY153" s="20">
        <v>22295</v>
      </c>
    </row>
    <row r="154" spans="1:51" s="21" customFormat="1" ht="36" x14ac:dyDescent="0.25">
      <c r="A154" s="17">
        <v>152</v>
      </c>
      <c r="B154" s="18" t="s">
        <v>345</v>
      </c>
      <c r="C154" s="19" t="s">
        <v>346</v>
      </c>
      <c r="D154" s="20">
        <v>77</v>
      </c>
      <c r="E154" s="20">
        <v>192</v>
      </c>
      <c r="F154" s="20"/>
      <c r="G154" s="20"/>
      <c r="H154" s="20">
        <v>329</v>
      </c>
      <c r="I154" s="20">
        <v>822</v>
      </c>
      <c r="J154" s="20">
        <v>32</v>
      </c>
      <c r="K154" s="20">
        <v>80</v>
      </c>
      <c r="L154" s="20"/>
      <c r="M154" s="20"/>
      <c r="N154" s="20">
        <v>18</v>
      </c>
      <c r="O154" s="20">
        <v>45</v>
      </c>
      <c r="P154" s="20"/>
      <c r="Q154" s="20"/>
      <c r="R154" s="20">
        <v>12</v>
      </c>
      <c r="S154" s="20">
        <v>30</v>
      </c>
      <c r="T154" s="20"/>
      <c r="U154" s="20"/>
      <c r="V154" s="20"/>
      <c r="W154" s="20"/>
      <c r="X154" s="20"/>
      <c r="Y154" s="20"/>
      <c r="Z154" s="20">
        <v>2</v>
      </c>
      <c r="AA154" s="20">
        <v>5</v>
      </c>
      <c r="AB154" s="20"/>
      <c r="AC154" s="20"/>
      <c r="AD154" s="20">
        <v>15</v>
      </c>
      <c r="AE154" s="20">
        <v>36</v>
      </c>
      <c r="AF154" s="20">
        <v>71</v>
      </c>
      <c r="AG154" s="20">
        <v>177</v>
      </c>
      <c r="AH154" s="20">
        <v>76</v>
      </c>
      <c r="AI154" s="20">
        <v>189</v>
      </c>
      <c r="AJ154" s="20">
        <v>80</v>
      </c>
      <c r="AK154" s="20">
        <v>200</v>
      </c>
      <c r="AL154" s="20">
        <v>18</v>
      </c>
      <c r="AM154" s="20">
        <v>45</v>
      </c>
      <c r="AN154" s="20">
        <v>404</v>
      </c>
      <c r="AO154" s="20">
        <v>1010</v>
      </c>
      <c r="AP154" s="20"/>
      <c r="AQ154" s="20"/>
      <c r="AR154" s="20"/>
      <c r="AS154" s="20"/>
      <c r="AT154" s="20"/>
      <c r="AU154" s="20"/>
      <c r="AV154" s="20"/>
      <c r="AW154" s="20"/>
      <c r="AX154" s="20">
        <v>1134</v>
      </c>
      <c r="AY154" s="20">
        <v>2831</v>
      </c>
    </row>
    <row r="155" spans="1:51" s="21" customFormat="1" ht="36" x14ac:dyDescent="0.25">
      <c r="A155" s="17">
        <v>153</v>
      </c>
      <c r="B155" s="18" t="s">
        <v>347</v>
      </c>
      <c r="C155" s="19" t="s">
        <v>348</v>
      </c>
      <c r="D155" s="20"/>
      <c r="E155" s="20"/>
      <c r="F155" s="20"/>
      <c r="G155" s="20"/>
      <c r="H155" s="20"/>
      <c r="I155" s="20"/>
      <c r="J155" s="20">
        <v>2</v>
      </c>
      <c r="K155" s="20">
        <v>3</v>
      </c>
      <c r="L155" s="20"/>
      <c r="M155" s="20"/>
      <c r="N155" s="20">
        <v>18</v>
      </c>
      <c r="O155" s="20">
        <v>45</v>
      </c>
      <c r="P155" s="20">
        <v>39</v>
      </c>
      <c r="Q155" s="20">
        <v>96</v>
      </c>
      <c r="R155" s="20"/>
      <c r="S155" s="20"/>
      <c r="T155" s="20"/>
      <c r="U155" s="20"/>
      <c r="V155" s="20"/>
      <c r="W155" s="20"/>
      <c r="X155" s="20"/>
      <c r="Y155" s="20"/>
      <c r="Z155" s="20"/>
      <c r="AA155" s="20"/>
      <c r="AB155" s="20"/>
      <c r="AC155" s="20"/>
      <c r="AD155" s="20"/>
      <c r="AE155" s="20"/>
      <c r="AF155" s="20"/>
      <c r="AG155" s="20"/>
      <c r="AH155" s="20"/>
      <c r="AI155" s="20"/>
      <c r="AJ155" s="20">
        <v>40</v>
      </c>
      <c r="AK155" s="20">
        <v>100</v>
      </c>
      <c r="AL155" s="20"/>
      <c r="AM155" s="20"/>
      <c r="AN155" s="20"/>
      <c r="AO155" s="20"/>
      <c r="AP155" s="20">
        <v>13</v>
      </c>
      <c r="AQ155" s="20">
        <v>32</v>
      </c>
      <c r="AR155" s="20"/>
      <c r="AS155" s="20"/>
      <c r="AT155" s="20"/>
      <c r="AU155" s="20"/>
      <c r="AV155" s="20"/>
      <c r="AW155" s="20"/>
      <c r="AX155" s="20">
        <v>112</v>
      </c>
      <c r="AY155" s="20">
        <v>276</v>
      </c>
    </row>
    <row r="156" spans="1:51" s="21" customFormat="1" ht="54" x14ac:dyDescent="0.25">
      <c r="A156" s="17">
        <v>154</v>
      </c>
      <c r="B156" s="18" t="s">
        <v>349</v>
      </c>
      <c r="C156" s="19" t="s">
        <v>350</v>
      </c>
      <c r="D156" s="20"/>
      <c r="E156" s="20"/>
      <c r="F156" s="20"/>
      <c r="G156" s="20"/>
      <c r="H156" s="20">
        <v>4496</v>
      </c>
      <c r="I156" s="20">
        <v>11238</v>
      </c>
      <c r="J156" s="20">
        <v>1481</v>
      </c>
      <c r="K156" s="20">
        <v>3700</v>
      </c>
      <c r="L156" s="20"/>
      <c r="M156" s="20"/>
      <c r="N156" s="20"/>
      <c r="O156" s="20"/>
      <c r="P156" s="20">
        <v>399</v>
      </c>
      <c r="Q156" s="20">
        <v>996</v>
      </c>
      <c r="R156" s="20">
        <v>480</v>
      </c>
      <c r="S156" s="20">
        <v>1200</v>
      </c>
      <c r="T156" s="20">
        <v>317</v>
      </c>
      <c r="U156" s="20">
        <v>792</v>
      </c>
      <c r="V156" s="20">
        <v>400</v>
      </c>
      <c r="W156" s="20">
        <v>1000</v>
      </c>
      <c r="X156" s="20"/>
      <c r="Y156" s="20"/>
      <c r="Z156" s="20"/>
      <c r="AA156" s="20"/>
      <c r="AB156" s="20">
        <v>438</v>
      </c>
      <c r="AC156" s="20">
        <v>1092</v>
      </c>
      <c r="AD156" s="20">
        <v>2600</v>
      </c>
      <c r="AE156" s="20">
        <v>6500</v>
      </c>
      <c r="AF156" s="20">
        <v>15</v>
      </c>
      <c r="AG156" s="20">
        <v>36</v>
      </c>
      <c r="AH156" s="20"/>
      <c r="AI156" s="20"/>
      <c r="AJ156" s="20">
        <v>1200</v>
      </c>
      <c r="AK156" s="20">
        <v>3000</v>
      </c>
      <c r="AL156" s="20">
        <v>800</v>
      </c>
      <c r="AM156" s="20">
        <v>2000</v>
      </c>
      <c r="AN156" s="20"/>
      <c r="AO156" s="20"/>
      <c r="AP156" s="20"/>
      <c r="AQ156" s="20"/>
      <c r="AR156" s="20"/>
      <c r="AS156" s="20"/>
      <c r="AT156" s="20">
        <v>216</v>
      </c>
      <c r="AU156" s="20">
        <v>540</v>
      </c>
      <c r="AV156" s="20">
        <v>80</v>
      </c>
      <c r="AW156" s="20">
        <v>198</v>
      </c>
      <c r="AX156" s="20">
        <v>12922</v>
      </c>
      <c r="AY156" s="20">
        <v>32292</v>
      </c>
    </row>
    <row r="157" spans="1:51" s="21" customFormat="1" ht="36" x14ac:dyDescent="0.25">
      <c r="A157" s="17">
        <v>155</v>
      </c>
      <c r="B157" s="18" t="s">
        <v>351</v>
      </c>
      <c r="C157" s="19" t="s">
        <v>352</v>
      </c>
      <c r="D157" s="20"/>
      <c r="E157" s="20"/>
      <c r="F157" s="20"/>
      <c r="G157" s="20"/>
      <c r="H157" s="20"/>
      <c r="I157" s="20"/>
      <c r="J157" s="20"/>
      <c r="K157" s="20"/>
      <c r="L157" s="20"/>
      <c r="M157" s="20"/>
      <c r="N157" s="20"/>
      <c r="O157" s="20"/>
      <c r="P157" s="20">
        <v>15</v>
      </c>
      <c r="Q157" s="20">
        <v>36</v>
      </c>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v>26</v>
      </c>
      <c r="AO157" s="20">
        <v>65</v>
      </c>
      <c r="AP157" s="20"/>
      <c r="AQ157" s="20"/>
      <c r="AR157" s="20"/>
      <c r="AS157" s="20"/>
      <c r="AT157" s="20"/>
      <c r="AU157" s="20"/>
      <c r="AV157" s="20"/>
      <c r="AW157" s="20"/>
      <c r="AX157" s="20">
        <v>41</v>
      </c>
      <c r="AY157" s="20">
        <v>101</v>
      </c>
    </row>
    <row r="158" spans="1:51" s="21" customFormat="1" ht="54" x14ac:dyDescent="0.25">
      <c r="A158" s="17">
        <v>156</v>
      </c>
      <c r="B158" s="18" t="s">
        <v>353</v>
      </c>
      <c r="C158" s="19" t="s">
        <v>354</v>
      </c>
      <c r="D158" s="20">
        <v>1080</v>
      </c>
      <c r="E158" s="20">
        <v>2700</v>
      </c>
      <c r="F158" s="20">
        <v>4800</v>
      </c>
      <c r="G158" s="20">
        <v>12000</v>
      </c>
      <c r="H158" s="20">
        <v>13073</v>
      </c>
      <c r="I158" s="20">
        <v>32682</v>
      </c>
      <c r="J158" s="20">
        <v>1440</v>
      </c>
      <c r="K158" s="20">
        <v>3600</v>
      </c>
      <c r="L158" s="20"/>
      <c r="M158" s="20"/>
      <c r="N158" s="20">
        <v>2340</v>
      </c>
      <c r="O158" s="20">
        <v>5850</v>
      </c>
      <c r="P158" s="20">
        <v>1600</v>
      </c>
      <c r="Q158" s="20">
        <v>4000</v>
      </c>
      <c r="R158" s="20">
        <v>2000</v>
      </c>
      <c r="S158" s="20">
        <v>5000</v>
      </c>
      <c r="T158" s="20">
        <v>4397</v>
      </c>
      <c r="U158" s="20">
        <v>10992</v>
      </c>
      <c r="V158" s="20">
        <v>300</v>
      </c>
      <c r="W158" s="20">
        <v>750</v>
      </c>
      <c r="X158" s="20"/>
      <c r="Y158" s="20"/>
      <c r="Z158" s="20">
        <v>460</v>
      </c>
      <c r="AA158" s="20">
        <v>1150</v>
      </c>
      <c r="AB158" s="20">
        <v>4042</v>
      </c>
      <c r="AC158" s="20">
        <v>10104</v>
      </c>
      <c r="AD158" s="20">
        <v>3656</v>
      </c>
      <c r="AE158" s="20">
        <v>9140</v>
      </c>
      <c r="AF158" s="20">
        <v>780</v>
      </c>
      <c r="AG158" s="20">
        <v>1950</v>
      </c>
      <c r="AH158" s="20"/>
      <c r="AI158" s="20"/>
      <c r="AJ158" s="20">
        <v>1240</v>
      </c>
      <c r="AK158" s="20">
        <v>3100</v>
      </c>
      <c r="AL158" s="20">
        <v>8</v>
      </c>
      <c r="AM158" s="20">
        <v>20</v>
      </c>
      <c r="AN158" s="20">
        <v>908</v>
      </c>
      <c r="AO158" s="20">
        <v>2268</v>
      </c>
      <c r="AP158" s="20">
        <v>3629</v>
      </c>
      <c r="AQ158" s="20">
        <v>9072</v>
      </c>
      <c r="AR158" s="20"/>
      <c r="AS158" s="20"/>
      <c r="AT158" s="20"/>
      <c r="AU158" s="20"/>
      <c r="AV158" s="20"/>
      <c r="AW158" s="20"/>
      <c r="AX158" s="20">
        <v>45753</v>
      </c>
      <c r="AY158" s="20">
        <v>114378</v>
      </c>
    </row>
    <row r="159" spans="1:51" s="21" customFormat="1" ht="270" x14ac:dyDescent="0.25">
      <c r="A159" s="17">
        <v>157</v>
      </c>
      <c r="B159" s="18" t="s">
        <v>355</v>
      </c>
      <c r="C159" s="19" t="s">
        <v>356</v>
      </c>
      <c r="D159" s="20"/>
      <c r="E159" s="20"/>
      <c r="F159" s="20"/>
      <c r="G159" s="20"/>
      <c r="H159" s="20"/>
      <c r="I159" s="20"/>
      <c r="J159" s="20">
        <v>144</v>
      </c>
      <c r="K159" s="20">
        <v>360</v>
      </c>
      <c r="L159" s="20"/>
      <c r="M159" s="20"/>
      <c r="N159" s="20"/>
      <c r="O159" s="20"/>
      <c r="P159" s="20">
        <v>400</v>
      </c>
      <c r="Q159" s="20">
        <v>1000</v>
      </c>
      <c r="R159" s="20"/>
      <c r="S159" s="20"/>
      <c r="T159" s="20">
        <v>1109</v>
      </c>
      <c r="U159" s="20">
        <v>2772</v>
      </c>
      <c r="V159" s="20"/>
      <c r="W159" s="20"/>
      <c r="X159" s="20"/>
      <c r="Y159" s="20"/>
      <c r="Z159" s="20"/>
      <c r="AA159" s="20"/>
      <c r="AB159" s="20"/>
      <c r="AC159" s="20"/>
      <c r="AD159" s="20"/>
      <c r="AE159" s="20"/>
      <c r="AF159" s="20"/>
      <c r="AG159" s="20"/>
      <c r="AH159" s="20"/>
      <c r="AI159" s="20"/>
      <c r="AJ159" s="20"/>
      <c r="AK159" s="20"/>
      <c r="AL159" s="20">
        <v>20</v>
      </c>
      <c r="AM159" s="20">
        <v>50</v>
      </c>
      <c r="AN159" s="20"/>
      <c r="AO159" s="20"/>
      <c r="AP159" s="20"/>
      <c r="AQ159" s="20"/>
      <c r="AR159" s="20"/>
      <c r="AS159" s="20"/>
      <c r="AT159" s="20"/>
      <c r="AU159" s="20"/>
      <c r="AV159" s="20"/>
      <c r="AW159" s="20"/>
      <c r="AX159" s="20">
        <v>1673</v>
      </c>
      <c r="AY159" s="20">
        <v>4182</v>
      </c>
    </row>
    <row r="160" spans="1:51" s="21" customFormat="1" ht="270" x14ac:dyDescent="0.25">
      <c r="A160" s="17">
        <v>158</v>
      </c>
      <c r="B160" s="18" t="s">
        <v>357</v>
      </c>
      <c r="C160" s="19" t="s">
        <v>358</v>
      </c>
      <c r="D160" s="20"/>
      <c r="E160" s="20"/>
      <c r="F160" s="20">
        <v>1600</v>
      </c>
      <c r="G160" s="20">
        <v>4000</v>
      </c>
      <c r="H160" s="20"/>
      <c r="I160" s="20"/>
      <c r="J160" s="20">
        <v>116</v>
      </c>
      <c r="K160" s="20">
        <v>288</v>
      </c>
      <c r="L160" s="20"/>
      <c r="M160" s="20"/>
      <c r="N160" s="20"/>
      <c r="O160" s="20"/>
      <c r="P160" s="20">
        <v>399</v>
      </c>
      <c r="Q160" s="20">
        <v>996</v>
      </c>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v>864</v>
      </c>
      <c r="AQ160" s="20">
        <v>2159</v>
      </c>
      <c r="AR160" s="20"/>
      <c r="AS160" s="20"/>
      <c r="AT160" s="20"/>
      <c r="AU160" s="20"/>
      <c r="AV160" s="20"/>
      <c r="AW160" s="20"/>
      <c r="AX160" s="20">
        <v>2979</v>
      </c>
      <c r="AY160" s="20">
        <v>7443</v>
      </c>
    </row>
    <row r="161" spans="1:51" s="21" customFormat="1" ht="306" x14ac:dyDescent="0.25">
      <c r="A161" s="17">
        <v>159</v>
      </c>
      <c r="B161" s="18" t="s">
        <v>359</v>
      </c>
      <c r="C161" s="19" t="s">
        <v>360</v>
      </c>
      <c r="D161" s="20"/>
      <c r="E161" s="20"/>
      <c r="F161" s="20"/>
      <c r="G161" s="20"/>
      <c r="H161" s="20">
        <v>3965</v>
      </c>
      <c r="I161" s="20">
        <v>9912</v>
      </c>
      <c r="J161" s="20">
        <v>480</v>
      </c>
      <c r="K161" s="20">
        <v>1200</v>
      </c>
      <c r="L161" s="20"/>
      <c r="M161" s="20"/>
      <c r="N161" s="20">
        <v>360</v>
      </c>
      <c r="O161" s="20">
        <v>900</v>
      </c>
      <c r="P161" s="20">
        <v>999</v>
      </c>
      <c r="Q161" s="20">
        <v>2496</v>
      </c>
      <c r="R161" s="20">
        <v>40</v>
      </c>
      <c r="S161" s="20">
        <v>100</v>
      </c>
      <c r="T161" s="20">
        <v>1093</v>
      </c>
      <c r="U161" s="20">
        <v>2731</v>
      </c>
      <c r="V161" s="20">
        <v>8</v>
      </c>
      <c r="W161" s="20">
        <v>20</v>
      </c>
      <c r="X161" s="20"/>
      <c r="Y161" s="20"/>
      <c r="Z161" s="20">
        <v>40</v>
      </c>
      <c r="AA161" s="20">
        <v>100</v>
      </c>
      <c r="AB161" s="20"/>
      <c r="AC161" s="20"/>
      <c r="AD161" s="20"/>
      <c r="AE161" s="20"/>
      <c r="AF161" s="20"/>
      <c r="AG161" s="20"/>
      <c r="AH161" s="20"/>
      <c r="AI161" s="20"/>
      <c r="AJ161" s="20"/>
      <c r="AK161" s="20"/>
      <c r="AL161" s="20">
        <v>20</v>
      </c>
      <c r="AM161" s="20">
        <v>50</v>
      </c>
      <c r="AN161" s="20"/>
      <c r="AO161" s="20"/>
      <c r="AP161" s="20"/>
      <c r="AQ161" s="20"/>
      <c r="AR161" s="20"/>
      <c r="AS161" s="20"/>
      <c r="AT161" s="20"/>
      <c r="AU161" s="20"/>
      <c r="AV161" s="20"/>
      <c r="AW161" s="20"/>
      <c r="AX161" s="20">
        <v>7005</v>
      </c>
      <c r="AY161" s="20">
        <v>17509</v>
      </c>
    </row>
    <row r="162" spans="1:51" s="21" customFormat="1" ht="198" x14ac:dyDescent="0.25">
      <c r="A162" s="17">
        <v>160</v>
      </c>
      <c r="B162" s="18" t="s">
        <v>361</v>
      </c>
      <c r="C162" s="19" t="s">
        <v>362</v>
      </c>
      <c r="D162" s="20"/>
      <c r="E162" s="20"/>
      <c r="F162" s="20">
        <v>2400</v>
      </c>
      <c r="G162" s="20">
        <v>6000</v>
      </c>
      <c r="H162" s="20"/>
      <c r="I162" s="20"/>
      <c r="J162" s="20">
        <v>141</v>
      </c>
      <c r="K162" s="20">
        <v>351</v>
      </c>
      <c r="L162" s="20"/>
      <c r="M162" s="20"/>
      <c r="N162" s="20"/>
      <c r="O162" s="20"/>
      <c r="P162" s="20">
        <v>399</v>
      </c>
      <c r="Q162" s="20">
        <v>996</v>
      </c>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v>696</v>
      </c>
      <c r="AQ162" s="20">
        <v>1740</v>
      </c>
      <c r="AR162" s="20"/>
      <c r="AS162" s="20"/>
      <c r="AT162" s="20"/>
      <c r="AU162" s="20"/>
      <c r="AV162" s="20"/>
      <c r="AW162" s="20"/>
      <c r="AX162" s="20">
        <v>3636</v>
      </c>
      <c r="AY162" s="20">
        <v>9087</v>
      </c>
    </row>
    <row r="163" spans="1:51" s="21" customFormat="1" ht="108" x14ac:dyDescent="0.25">
      <c r="A163" s="17">
        <v>161</v>
      </c>
      <c r="B163" s="18" t="s">
        <v>363</v>
      </c>
      <c r="C163" s="19" t="s">
        <v>364</v>
      </c>
      <c r="D163" s="20"/>
      <c r="E163" s="20"/>
      <c r="F163" s="20">
        <v>400</v>
      </c>
      <c r="G163" s="20">
        <v>1000</v>
      </c>
      <c r="H163" s="20"/>
      <c r="I163" s="20"/>
      <c r="J163" s="20">
        <v>8400</v>
      </c>
      <c r="K163" s="20">
        <v>21000</v>
      </c>
      <c r="L163" s="20"/>
      <c r="M163" s="20"/>
      <c r="N163" s="20"/>
      <c r="O163" s="20"/>
      <c r="P163" s="20">
        <v>140</v>
      </c>
      <c r="Q163" s="20">
        <v>348</v>
      </c>
      <c r="R163" s="20"/>
      <c r="S163" s="20"/>
      <c r="T163" s="20"/>
      <c r="U163" s="20"/>
      <c r="V163" s="20">
        <v>40</v>
      </c>
      <c r="W163" s="20">
        <v>100</v>
      </c>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v>8980</v>
      </c>
      <c r="AY163" s="20">
        <v>22448</v>
      </c>
    </row>
    <row r="164" spans="1:51" s="21" customFormat="1" ht="126" x14ac:dyDescent="0.25">
      <c r="A164" s="17">
        <v>162</v>
      </c>
      <c r="B164" s="18" t="s">
        <v>365</v>
      </c>
      <c r="C164" s="19" t="s">
        <v>366</v>
      </c>
      <c r="D164" s="20"/>
      <c r="E164" s="20"/>
      <c r="F164" s="20">
        <v>480</v>
      </c>
      <c r="G164" s="20">
        <v>1200</v>
      </c>
      <c r="H164" s="20"/>
      <c r="I164" s="20"/>
      <c r="J164" s="20">
        <v>135</v>
      </c>
      <c r="K164" s="20">
        <v>336</v>
      </c>
      <c r="L164" s="20"/>
      <c r="M164" s="20"/>
      <c r="N164" s="20"/>
      <c r="O164" s="20"/>
      <c r="P164" s="20">
        <v>668</v>
      </c>
      <c r="Q164" s="20">
        <v>1668</v>
      </c>
      <c r="R164" s="20"/>
      <c r="S164" s="20"/>
      <c r="T164" s="20"/>
      <c r="U164" s="20"/>
      <c r="V164" s="20"/>
      <c r="W164" s="20"/>
      <c r="X164" s="20"/>
      <c r="Y164" s="20"/>
      <c r="Z164" s="20"/>
      <c r="AA164" s="20"/>
      <c r="AB164" s="20"/>
      <c r="AC164" s="20"/>
      <c r="AD164" s="20"/>
      <c r="AE164" s="20"/>
      <c r="AF164" s="20"/>
      <c r="AG164" s="20"/>
      <c r="AH164" s="20"/>
      <c r="AI164" s="20"/>
      <c r="AJ164" s="20">
        <v>20</v>
      </c>
      <c r="AK164" s="20">
        <v>50</v>
      </c>
      <c r="AL164" s="20">
        <v>40</v>
      </c>
      <c r="AM164" s="20">
        <v>100</v>
      </c>
      <c r="AN164" s="20"/>
      <c r="AO164" s="20"/>
      <c r="AP164" s="20"/>
      <c r="AQ164" s="20"/>
      <c r="AR164" s="20"/>
      <c r="AS164" s="20"/>
      <c r="AT164" s="20"/>
      <c r="AU164" s="20"/>
      <c r="AV164" s="20">
        <v>220</v>
      </c>
      <c r="AW164" s="20">
        <v>550</v>
      </c>
      <c r="AX164" s="20">
        <v>1563</v>
      </c>
      <c r="AY164" s="20">
        <v>3904</v>
      </c>
    </row>
    <row r="165" spans="1:51" s="21" customFormat="1" ht="126" x14ac:dyDescent="0.25">
      <c r="A165" s="17">
        <v>163</v>
      </c>
      <c r="B165" s="18" t="s">
        <v>367</v>
      </c>
      <c r="C165" s="19" t="s">
        <v>368</v>
      </c>
      <c r="D165" s="20"/>
      <c r="E165" s="20"/>
      <c r="F165" s="20"/>
      <c r="G165" s="20"/>
      <c r="H165" s="20"/>
      <c r="I165" s="20"/>
      <c r="J165" s="20">
        <v>158</v>
      </c>
      <c r="K165" s="20">
        <v>393</v>
      </c>
      <c r="L165" s="20"/>
      <c r="M165" s="20"/>
      <c r="N165" s="20"/>
      <c r="O165" s="20"/>
      <c r="P165" s="20">
        <v>567</v>
      </c>
      <c r="Q165" s="20">
        <v>1416</v>
      </c>
      <c r="R165" s="20"/>
      <c r="S165" s="20"/>
      <c r="T165" s="20"/>
      <c r="U165" s="20"/>
      <c r="V165" s="20"/>
      <c r="W165" s="20"/>
      <c r="X165" s="20"/>
      <c r="Y165" s="20"/>
      <c r="Z165" s="20"/>
      <c r="AA165" s="20"/>
      <c r="AB165" s="20"/>
      <c r="AC165" s="20"/>
      <c r="AD165" s="20"/>
      <c r="AE165" s="20"/>
      <c r="AF165" s="20"/>
      <c r="AG165" s="20"/>
      <c r="AH165" s="20"/>
      <c r="AI165" s="20"/>
      <c r="AJ165" s="20">
        <v>20</v>
      </c>
      <c r="AK165" s="20">
        <v>50</v>
      </c>
      <c r="AL165" s="20">
        <v>8</v>
      </c>
      <c r="AM165" s="20">
        <v>20</v>
      </c>
      <c r="AN165" s="20"/>
      <c r="AO165" s="20"/>
      <c r="AP165" s="20"/>
      <c r="AQ165" s="20"/>
      <c r="AR165" s="20"/>
      <c r="AS165" s="20"/>
      <c r="AT165" s="20"/>
      <c r="AU165" s="20"/>
      <c r="AV165" s="20"/>
      <c r="AW165" s="20"/>
      <c r="AX165" s="20">
        <v>753</v>
      </c>
      <c r="AY165" s="20">
        <v>1879</v>
      </c>
    </row>
    <row r="166" spans="1:51" s="21" customFormat="1" ht="90" x14ac:dyDescent="0.25">
      <c r="A166" s="17">
        <v>164</v>
      </c>
      <c r="B166" s="18" t="s">
        <v>369</v>
      </c>
      <c r="C166" s="19" t="s">
        <v>370</v>
      </c>
      <c r="D166" s="20">
        <v>2016</v>
      </c>
      <c r="E166" s="20">
        <v>5040</v>
      </c>
      <c r="F166" s="20">
        <v>5600</v>
      </c>
      <c r="G166" s="20">
        <v>14000</v>
      </c>
      <c r="H166" s="20">
        <v>101607</v>
      </c>
      <c r="I166" s="20">
        <v>254016</v>
      </c>
      <c r="J166" s="20">
        <v>6000</v>
      </c>
      <c r="K166" s="20">
        <v>15000</v>
      </c>
      <c r="L166" s="20"/>
      <c r="M166" s="20"/>
      <c r="N166" s="20">
        <v>30800</v>
      </c>
      <c r="O166" s="20">
        <v>77000</v>
      </c>
      <c r="P166" s="20">
        <v>3999</v>
      </c>
      <c r="Q166" s="20">
        <v>9996</v>
      </c>
      <c r="R166" s="20">
        <v>3200</v>
      </c>
      <c r="S166" s="20">
        <v>8000</v>
      </c>
      <c r="T166" s="20">
        <v>24000</v>
      </c>
      <c r="U166" s="20">
        <v>60000</v>
      </c>
      <c r="V166" s="20">
        <v>2000</v>
      </c>
      <c r="W166" s="20">
        <v>5000</v>
      </c>
      <c r="X166" s="20"/>
      <c r="Y166" s="20"/>
      <c r="Z166" s="20"/>
      <c r="AA166" s="20"/>
      <c r="AB166" s="20">
        <v>3928</v>
      </c>
      <c r="AC166" s="20">
        <v>9820</v>
      </c>
      <c r="AD166" s="20"/>
      <c r="AE166" s="20"/>
      <c r="AF166" s="20">
        <v>42</v>
      </c>
      <c r="AG166" s="20">
        <v>104</v>
      </c>
      <c r="AH166" s="20">
        <v>2880</v>
      </c>
      <c r="AI166" s="20">
        <v>7200</v>
      </c>
      <c r="AJ166" s="20">
        <v>28840</v>
      </c>
      <c r="AK166" s="20">
        <v>72100</v>
      </c>
      <c r="AL166" s="20">
        <v>2000</v>
      </c>
      <c r="AM166" s="20">
        <v>5000</v>
      </c>
      <c r="AN166" s="20"/>
      <c r="AO166" s="20"/>
      <c r="AP166" s="20"/>
      <c r="AQ166" s="20"/>
      <c r="AR166" s="20"/>
      <c r="AS166" s="20"/>
      <c r="AT166" s="20"/>
      <c r="AU166" s="20"/>
      <c r="AV166" s="20">
        <v>354</v>
      </c>
      <c r="AW166" s="20">
        <v>884</v>
      </c>
      <c r="AX166" s="20">
        <v>217266</v>
      </c>
      <c r="AY166" s="20">
        <v>543160</v>
      </c>
    </row>
    <row r="167" spans="1:51" s="21" customFormat="1" ht="90" x14ac:dyDescent="0.25">
      <c r="A167" s="17">
        <v>165</v>
      </c>
      <c r="B167" s="18" t="s">
        <v>371</v>
      </c>
      <c r="C167" s="19" t="s">
        <v>372</v>
      </c>
      <c r="D167" s="20">
        <v>1416</v>
      </c>
      <c r="E167" s="20">
        <v>3540</v>
      </c>
      <c r="F167" s="20">
        <v>2800</v>
      </c>
      <c r="G167" s="20">
        <v>7000</v>
      </c>
      <c r="H167" s="20"/>
      <c r="I167" s="20"/>
      <c r="J167" s="20">
        <v>6416</v>
      </c>
      <c r="K167" s="20">
        <v>16040</v>
      </c>
      <c r="L167" s="20"/>
      <c r="M167" s="20"/>
      <c r="N167" s="20">
        <v>13600</v>
      </c>
      <c r="O167" s="20">
        <v>34000</v>
      </c>
      <c r="P167" s="20">
        <v>2002</v>
      </c>
      <c r="Q167" s="20">
        <v>5004</v>
      </c>
      <c r="R167" s="20">
        <v>2000</v>
      </c>
      <c r="S167" s="20">
        <v>5000</v>
      </c>
      <c r="T167" s="20">
        <v>16000</v>
      </c>
      <c r="U167" s="20">
        <v>40000</v>
      </c>
      <c r="V167" s="20">
        <v>2000</v>
      </c>
      <c r="W167" s="20">
        <v>5000</v>
      </c>
      <c r="X167" s="20"/>
      <c r="Y167" s="20"/>
      <c r="Z167" s="20"/>
      <c r="AA167" s="20"/>
      <c r="AB167" s="20">
        <v>1374</v>
      </c>
      <c r="AC167" s="20">
        <v>3435</v>
      </c>
      <c r="AD167" s="20"/>
      <c r="AE167" s="20"/>
      <c r="AF167" s="20">
        <v>42</v>
      </c>
      <c r="AG167" s="20">
        <v>104</v>
      </c>
      <c r="AH167" s="20"/>
      <c r="AI167" s="20"/>
      <c r="AJ167" s="20">
        <v>28840</v>
      </c>
      <c r="AK167" s="20">
        <v>72100</v>
      </c>
      <c r="AL167" s="20">
        <v>2000</v>
      </c>
      <c r="AM167" s="20">
        <v>5000</v>
      </c>
      <c r="AN167" s="20">
        <v>6000</v>
      </c>
      <c r="AO167" s="20">
        <v>15000</v>
      </c>
      <c r="AP167" s="20">
        <v>812</v>
      </c>
      <c r="AQ167" s="20">
        <v>2030</v>
      </c>
      <c r="AR167" s="20"/>
      <c r="AS167" s="20"/>
      <c r="AT167" s="20"/>
      <c r="AU167" s="20"/>
      <c r="AV167" s="20"/>
      <c r="AW167" s="20"/>
      <c r="AX167" s="20">
        <v>85302</v>
      </c>
      <c r="AY167" s="20">
        <v>213253</v>
      </c>
    </row>
    <row r="168" spans="1:51" s="21" customFormat="1" ht="90" x14ac:dyDescent="0.25">
      <c r="A168" s="17">
        <v>166</v>
      </c>
      <c r="B168" s="18" t="s">
        <v>373</v>
      </c>
      <c r="C168" s="19" t="s">
        <v>374</v>
      </c>
      <c r="D168" s="20"/>
      <c r="E168" s="20"/>
      <c r="F168" s="20">
        <v>200</v>
      </c>
      <c r="G168" s="20">
        <v>500</v>
      </c>
      <c r="H168" s="20"/>
      <c r="I168" s="20"/>
      <c r="J168" s="20">
        <v>4680</v>
      </c>
      <c r="K168" s="20">
        <v>11700</v>
      </c>
      <c r="L168" s="20"/>
      <c r="M168" s="20"/>
      <c r="N168" s="20"/>
      <c r="O168" s="20"/>
      <c r="P168" s="20"/>
      <c r="Q168" s="20"/>
      <c r="R168" s="20"/>
      <c r="S168" s="20"/>
      <c r="T168" s="20">
        <v>2400</v>
      </c>
      <c r="U168" s="20">
        <v>6000</v>
      </c>
      <c r="V168" s="20"/>
      <c r="W168" s="20"/>
      <c r="X168" s="20"/>
      <c r="Y168" s="20"/>
      <c r="Z168" s="20"/>
      <c r="AA168" s="20"/>
      <c r="AB168" s="20"/>
      <c r="AC168" s="20"/>
      <c r="AD168" s="20"/>
      <c r="AE168" s="20"/>
      <c r="AF168" s="20"/>
      <c r="AG168" s="20"/>
      <c r="AH168" s="20"/>
      <c r="AI168" s="20"/>
      <c r="AJ168" s="20">
        <v>23200</v>
      </c>
      <c r="AK168" s="20">
        <v>58000</v>
      </c>
      <c r="AL168" s="20">
        <v>800</v>
      </c>
      <c r="AM168" s="20">
        <v>2000</v>
      </c>
      <c r="AN168" s="20"/>
      <c r="AO168" s="20"/>
      <c r="AP168" s="20"/>
      <c r="AQ168" s="20"/>
      <c r="AR168" s="20"/>
      <c r="AS168" s="20"/>
      <c r="AT168" s="20"/>
      <c r="AU168" s="20"/>
      <c r="AV168" s="20"/>
      <c r="AW168" s="20"/>
      <c r="AX168" s="20">
        <v>31280</v>
      </c>
      <c r="AY168" s="20">
        <v>78200</v>
      </c>
    </row>
    <row r="169" spans="1:51" s="21" customFormat="1" ht="36" x14ac:dyDescent="0.25">
      <c r="A169" s="17">
        <v>167</v>
      </c>
      <c r="B169" s="18" t="s">
        <v>375</v>
      </c>
      <c r="C169" s="19" t="s">
        <v>376</v>
      </c>
      <c r="D169" s="20">
        <v>10</v>
      </c>
      <c r="E169" s="20">
        <v>24</v>
      </c>
      <c r="F169" s="20">
        <v>29</v>
      </c>
      <c r="G169" s="20">
        <v>72</v>
      </c>
      <c r="H169" s="20"/>
      <c r="I169" s="20"/>
      <c r="J169" s="20">
        <v>188</v>
      </c>
      <c r="K169" s="20">
        <v>470</v>
      </c>
      <c r="L169" s="20"/>
      <c r="M169" s="20"/>
      <c r="N169" s="20">
        <v>236</v>
      </c>
      <c r="O169" s="20">
        <v>590</v>
      </c>
      <c r="P169" s="20">
        <v>111</v>
      </c>
      <c r="Q169" s="20">
        <v>276</v>
      </c>
      <c r="R169" s="20">
        <v>80</v>
      </c>
      <c r="S169" s="20">
        <v>200</v>
      </c>
      <c r="T169" s="20">
        <v>144</v>
      </c>
      <c r="U169" s="20">
        <v>360</v>
      </c>
      <c r="V169" s="20"/>
      <c r="W169" s="20"/>
      <c r="X169" s="20"/>
      <c r="Y169" s="20"/>
      <c r="Z169" s="20">
        <v>26</v>
      </c>
      <c r="AA169" s="20">
        <v>64</v>
      </c>
      <c r="AB169" s="20">
        <v>235</v>
      </c>
      <c r="AC169" s="20">
        <v>586</v>
      </c>
      <c r="AD169" s="20">
        <v>78</v>
      </c>
      <c r="AE169" s="20">
        <v>195</v>
      </c>
      <c r="AF169" s="20"/>
      <c r="AG169" s="20"/>
      <c r="AH169" s="20"/>
      <c r="AI169" s="20"/>
      <c r="AJ169" s="20">
        <v>1600</v>
      </c>
      <c r="AK169" s="20">
        <v>4000</v>
      </c>
      <c r="AL169" s="20"/>
      <c r="AM169" s="20"/>
      <c r="AN169" s="20">
        <v>200</v>
      </c>
      <c r="AO169" s="20">
        <v>500</v>
      </c>
      <c r="AP169" s="20"/>
      <c r="AQ169" s="20"/>
      <c r="AR169" s="20"/>
      <c r="AS169" s="20"/>
      <c r="AT169" s="20"/>
      <c r="AU169" s="20"/>
      <c r="AV169" s="20">
        <v>36</v>
      </c>
      <c r="AW169" s="20">
        <v>90</v>
      </c>
      <c r="AX169" s="20">
        <v>2973</v>
      </c>
      <c r="AY169" s="20">
        <v>7427</v>
      </c>
    </row>
    <row r="170" spans="1:51" s="21" customFormat="1" ht="54" x14ac:dyDescent="0.25">
      <c r="A170" s="17">
        <v>168</v>
      </c>
      <c r="B170" s="18" t="s">
        <v>377</v>
      </c>
      <c r="C170" s="19" t="s">
        <v>378</v>
      </c>
      <c r="D170" s="20"/>
      <c r="E170" s="20"/>
      <c r="F170" s="20"/>
      <c r="G170" s="20"/>
      <c r="H170" s="20"/>
      <c r="I170" s="20"/>
      <c r="J170" s="20"/>
      <c r="K170" s="20"/>
      <c r="L170" s="20"/>
      <c r="M170" s="20"/>
      <c r="N170" s="20">
        <v>36</v>
      </c>
      <c r="O170" s="20">
        <v>90</v>
      </c>
      <c r="P170" s="20"/>
      <c r="Q170" s="20"/>
      <c r="R170" s="20"/>
      <c r="S170" s="20"/>
      <c r="T170" s="20">
        <v>120</v>
      </c>
      <c r="U170" s="20">
        <v>300</v>
      </c>
      <c r="V170" s="20"/>
      <c r="W170" s="20"/>
      <c r="X170" s="20"/>
      <c r="Y170" s="20"/>
      <c r="Z170" s="20"/>
      <c r="AA170" s="20"/>
      <c r="AB170" s="20">
        <v>2</v>
      </c>
      <c r="AC170" s="20">
        <v>5</v>
      </c>
      <c r="AD170" s="20">
        <v>20</v>
      </c>
      <c r="AE170" s="20">
        <v>50</v>
      </c>
      <c r="AF170" s="20"/>
      <c r="AG170" s="20"/>
      <c r="AH170" s="20"/>
      <c r="AI170" s="20"/>
      <c r="AJ170" s="20"/>
      <c r="AK170" s="20"/>
      <c r="AL170" s="20"/>
      <c r="AM170" s="20"/>
      <c r="AN170" s="20"/>
      <c r="AO170" s="20"/>
      <c r="AP170" s="20"/>
      <c r="AQ170" s="20"/>
      <c r="AR170" s="20"/>
      <c r="AS170" s="20"/>
      <c r="AT170" s="20"/>
      <c r="AU170" s="20"/>
      <c r="AV170" s="20"/>
      <c r="AW170" s="20"/>
      <c r="AX170" s="20">
        <v>178</v>
      </c>
      <c r="AY170" s="20">
        <v>445</v>
      </c>
    </row>
    <row r="171" spans="1:51" s="21" customFormat="1" ht="54" x14ac:dyDescent="0.25">
      <c r="A171" s="17">
        <v>169</v>
      </c>
      <c r="B171" s="18" t="s">
        <v>379</v>
      </c>
      <c r="C171" s="19" t="s">
        <v>380</v>
      </c>
      <c r="D171" s="20"/>
      <c r="E171" s="20"/>
      <c r="F171" s="20"/>
      <c r="G171" s="20"/>
      <c r="H171" s="20"/>
      <c r="I171" s="20"/>
      <c r="J171" s="20"/>
      <c r="K171" s="20"/>
      <c r="L171" s="20"/>
      <c r="M171" s="20"/>
      <c r="N171" s="20"/>
      <c r="O171" s="20"/>
      <c r="P171" s="20"/>
      <c r="Q171" s="20"/>
      <c r="R171" s="20"/>
      <c r="S171" s="20"/>
      <c r="T171" s="20">
        <v>80</v>
      </c>
      <c r="U171" s="20">
        <v>200</v>
      </c>
      <c r="V171" s="20"/>
      <c r="W171" s="20"/>
      <c r="X171" s="20"/>
      <c r="Y171" s="20"/>
      <c r="Z171" s="20"/>
      <c r="AA171" s="20"/>
      <c r="AB171" s="20"/>
      <c r="AC171" s="20"/>
      <c r="AD171" s="20">
        <v>20</v>
      </c>
      <c r="AE171" s="20">
        <v>50</v>
      </c>
      <c r="AF171" s="20"/>
      <c r="AG171" s="20"/>
      <c r="AH171" s="20"/>
      <c r="AI171" s="20"/>
      <c r="AJ171" s="20"/>
      <c r="AK171" s="20"/>
      <c r="AL171" s="20"/>
      <c r="AM171" s="20"/>
      <c r="AN171" s="20"/>
      <c r="AO171" s="20"/>
      <c r="AP171" s="20"/>
      <c r="AQ171" s="20"/>
      <c r="AR171" s="20"/>
      <c r="AS171" s="20"/>
      <c r="AT171" s="20"/>
      <c r="AU171" s="20"/>
      <c r="AV171" s="20"/>
      <c r="AW171" s="20"/>
      <c r="AX171" s="20">
        <v>100</v>
      </c>
      <c r="AY171" s="20">
        <v>250</v>
      </c>
    </row>
    <row r="172" spans="1:51" s="21" customFormat="1" ht="54" x14ac:dyDescent="0.25">
      <c r="A172" s="17">
        <v>170</v>
      </c>
      <c r="B172" s="18" t="s">
        <v>381</v>
      </c>
      <c r="C172" s="19" t="s">
        <v>382</v>
      </c>
      <c r="D172" s="20"/>
      <c r="E172" s="20"/>
      <c r="F172" s="20"/>
      <c r="G172" s="20"/>
      <c r="H172" s="20"/>
      <c r="I172" s="20"/>
      <c r="J172" s="20"/>
      <c r="K172" s="20"/>
      <c r="L172" s="20"/>
      <c r="M172" s="20"/>
      <c r="N172" s="20"/>
      <c r="O172" s="20"/>
      <c r="P172" s="20"/>
      <c r="Q172" s="20"/>
      <c r="R172" s="20"/>
      <c r="S172" s="20"/>
      <c r="T172" s="20">
        <v>40</v>
      </c>
      <c r="U172" s="20">
        <v>100</v>
      </c>
      <c r="V172" s="20"/>
      <c r="W172" s="20"/>
      <c r="X172" s="20"/>
      <c r="Y172" s="20"/>
      <c r="Z172" s="20"/>
      <c r="AA172" s="20"/>
      <c r="AB172" s="20"/>
      <c r="AC172" s="20"/>
      <c r="AD172" s="20">
        <v>20</v>
      </c>
      <c r="AE172" s="20">
        <v>50</v>
      </c>
      <c r="AF172" s="20"/>
      <c r="AG172" s="20"/>
      <c r="AH172" s="20"/>
      <c r="AI172" s="20"/>
      <c r="AJ172" s="20"/>
      <c r="AK172" s="20"/>
      <c r="AL172" s="20"/>
      <c r="AM172" s="20"/>
      <c r="AN172" s="20"/>
      <c r="AO172" s="20"/>
      <c r="AP172" s="20"/>
      <c r="AQ172" s="20"/>
      <c r="AR172" s="20"/>
      <c r="AS172" s="20"/>
      <c r="AT172" s="20"/>
      <c r="AU172" s="20"/>
      <c r="AV172" s="20"/>
      <c r="AW172" s="20"/>
      <c r="AX172" s="20">
        <v>60</v>
      </c>
      <c r="AY172" s="20">
        <v>150</v>
      </c>
    </row>
    <row r="173" spans="1:51" s="21" customFormat="1" ht="72" x14ac:dyDescent="0.25">
      <c r="A173" s="17">
        <v>171</v>
      </c>
      <c r="B173" s="18" t="s">
        <v>383</v>
      </c>
      <c r="C173" s="19" t="s">
        <v>384</v>
      </c>
      <c r="D173" s="20"/>
      <c r="E173" s="20"/>
      <c r="F173" s="20"/>
      <c r="G173" s="20"/>
      <c r="H173" s="20"/>
      <c r="I173" s="20"/>
      <c r="J173" s="20"/>
      <c r="K173" s="20"/>
      <c r="L173" s="20"/>
      <c r="M173" s="20"/>
      <c r="N173" s="20"/>
      <c r="O173" s="20"/>
      <c r="P173" s="20"/>
      <c r="Q173" s="20"/>
      <c r="R173" s="20"/>
      <c r="S173" s="20"/>
      <c r="T173" s="20">
        <v>40</v>
      </c>
      <c r="U173" s="20">
        <v>100</v>
      </c>
      <c r="V173" s="20"/>
      <c r="W173" s="20"/>
      <c r="X173" s="20"/>
      <c r="Y173" s="20"/>
      <c r="Z173" s="20"/>
      <c r="AA173" s="20"/>
      <c r="AB173" s="20">
        <v>10</v>
      </c>
      <c r="AC173" s="20">
        <v>23</v>
      </c>
      <c r="AD173" s="20">
        <v>20</v>
      </c>
      <c r="AE173" s="20">
        <v>50</v>
      </c>
      <c r="AF173" s="20"/>
      <c r="AG173" s="20"/>
      <c r="AH173" s="20"/>
      <c r="AI173" s="20"/>
      <c r="AJ173" s="20"/>
      <c r="AK173" s="20"/>
      <c r="AL173" s="20"/>
      <c r="AM173" s="20"/>
      <c r="AN173" s="20"/>
      <c r="AO173" s="20"/>
      <c r="AP173" s="20"/>
      <c r="AQ173" s="20"/>
      <c r="AR173" s="20"/>
      <c r="AS173" s="20"/>
      <c r="AT173" s="20"/>
      <c r="AU173" s="20"/>
      <c r="AV173" s="20"/>
      <c r="AW173" s="20"/>
      <c r="AX173" s="20">
        <v>70</v>
      </c>
      <c r="AY173" s="20">
        <v>173</v>
      </c>
    </row>
    <row r="174" spans="1:51" s="21" customFormat="1" ht="36" x14ac:dyDescent="0.25">
      <c r="A174" s="17">
        <v>172</v>
      </c>
      <c r="B174" s="18" t="s">
        <v>385</v>
      </c>
      <c r="C174" s="19" t="s">
        <v>386</v>
      </c>
      <c r="D174" s="20"/>
      <c r="E174" s="20"/>
      <c r="F174" s="20"/>
      <c r="G174" s="20"/>
      <c r="H174" s="20"/>
      <c r="I174" s="20"/>
      <c r="J174" s="20"/>
      <c r="K174" s="20"/>
      <c r="L174" s="20"/>
      <c r="M174" s="20"/>
      <c r="N174" s="20"/>
      <c r="O174" s="20"/>
      <c r="P174" s="20">
        <v>5</v>
      </c>
      <c r="Q174" s="20">
        <v>12</v>
      </c>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v>3</v>
      </c>
      <c r="AO174" s="20">
        <v>7</v>
      </c>
      <c r="AP174" s="20"/>
      <c r="AQ174" s="20"/>
      <c r="AR174" s="20"/>
      <c r="AS174" s="20"/>
      <c r="AT174" s="20"/>
      <c r="AU174" s="20"/>
      <c r="AV174" s="20"/>
      <c r="AW174" s="20"/>
      <c r="AX174" s="20">
        <v>8</v>
      </c>
      <c r="AY174" s="20">
        <v>19</v>
      </c>
    </row>
    <row r="175" spans="1:51" s="21" customFormat="1" ht="54" x14ac:dyDescent="0.25">
      <c r="A175" s="17">
        <v>173</v>
      </c>
      <c r="B175" s="18" t="s">
        <v>387</v>
      </c>
      <c r="C175" s="19" t="s">
        <v>388</v>
      </c>
      <c r="D175" s="20"/>
      <c r="E175" s="20"/>
      <c r="F175" s="20">
        <v>6</v>
      </c>
      <c r="G175" s="20">
        <v>14</v>
      </c>
      <c r="H175" s="20"/>
      <c r="I175" s="20"/>
      <c r="J175" s="20">
        <v>31</v>
      </c>
      <c r="K175" s="20">
        <v>76</v>
      </c>
      <c r="L175" s="20"/>
      <c r="M175" s="20"/>
      <c r="N175" s="20"/>
      <c r="O175" s="20"/>
      <c r="P175" s="20"/>
      <c r="Q175" s="20"/>
      <c r="R175" s="20"/>
      <c r="S175" s="20"/>
      <c r="T175" s="20">
        <v>4</v>
      </c>
      <c r="U175" s="20">
        <v>10</v>
      </c>
      <c r="V175" s="20"/>
      <c r="W175" s="20"/>
      <c r="X175" s="20"/>
      <c r="Y175" s="20"/>
      <c r="Z175" s="20"/>
      <c r="AA175" s="20"/>
      <c r="AB175" s="20"/>
      <c r="AC175" s="20"/>
      <c r="AD175" s="20">
        <v>1280</v>
      </c>
      <c r="AE175" s="20">
        <v>3200</v>
      </c>
      <c r="AF175" s="20"/>
      <c r="AG175" s="20"/>
      <c r="AH175" s="20"/>
      <c r="AI175" s="20"/>
      <c r="AJ175" s="20"/>
      <c r="AK175" s="20"/>
      <c r="AL175" s="20"/>
      <c r="AM175" s="20"/>
      <c r="AN175" s="20"/>
      <c r="AO175" s="20"/>
      <c r="AP175" s="20"/>
      <c r="AQ175" s="20"/>
      <c r="AR175" s="20"/>
      <c r="AS175" s="20"/>
      <c r="AT175" s="20"/>
      <c r="AU175" s="20"/>
      <c r="AV175" s="20"/>
      <c r="AW175" s="20"/>
      <c r="AX175" s="20">
        <v>1321</v>
      </c>
      <c r="AY175" s="20">
        <v>3300</v>
      </c>
    </row>
    <row r="176" spans="1:51" s="21" customFormat="1" ht="36" x14ac:dyDescent="0.25">
      <c r="A176" s="17">
        <v>174</v>
      </c>
      <c r="B176" s="18" t="s">
        <v>389</v>
      </c>
      <c r="C176" s="19" t="s">
        <v>390</v>
      </c>
      <c r="D176" s="20"/>
      <c r="E176" s="20"/>
      <c r="F176" s="20">
        <v>5</v>
      </c>
      <c r="G176" s="20">
        <v>12</v>
      </c>
      <c r="H176" s="20">
        <v>3</v>
      </c>
      <c r="I176" s="20">
        <v>6</v>
      </c>
      <c r="J176" s="20">
        <v>12</v>
      </c>
      <c r="K176" s="20">
        <v>30</v>
      </c>
      <c r="L176" s="20">
        <v>8</v>
      </c>
      <c r="M176" s="20">
        <v>20</v>
      </c>
      <c r="N176" s="20">
        <v>11</v>
      </c>
      <c r="O176" s="20">
        <v>27</v>
      </c>
      <c r="P176" s="20">
        <v>20</v>
      </c>
      <c r="Q176" s="20">
        <v>48</v>
      </c>
      <c r="R176" s="20"/>
      <c r="S176" s="20"/>
      <c r="T176" s="20"/>
      <c r="U176" s="20"/>
      <c r="V176" s="20">
        <v>1</v>
      </c>
      <c r="W176" s="20">
        <v>2</v>
      </c>
      <c r="X176" s="20"/>
      <c r="Y176" s="20"/>
      <c r="Z176" s="20"/>
      <c r="AA176" s="20"/>
      <c r="AB176" s="20"/>
      <c r="AC176" s="20"/>
      <c r="AD176" s="20">
        <v>24</v>
      </c>
      <c r="AE176" s="20">
        <v>60</v>
      </c>
      <c r="AF176" s="20"/>
      <c r="AG176" s="20"/>
      <c r="AH176" s="20"/>
      <c r="AI176" s="20"/>
      <c r="AJ176" s="20"/>
      <c r="AK176" s="20"/>
      <c r="AL176" s="20"/>
      <c r="AM176" s="20"/>
      <c r="AN176" s="20"/>
      <c r="AO176" s="20"/>
      <c r="AP176" s="20">
        <v>8</v>
      </c>
      <c r="AQ176" s="20">
        <v>20</v>
      </c>
      <c r="AR176" s="20"/>
      <c r="AS176" s="20"/>
      <c r="AT176" s="20"/>
      <c r="AU176" s="20"/>
      <c r="AV176" s="20">
        <v>4</v>
      </c>
      <c r="AW176" s="20">
        <v>9</v>
      </c>
      <c r="AX176" s="20">
        <v>96</v>
      </c>
      <c r="AY176" s="20">
        <v>234</v>
      </c>
    </row>
    <row r="177" spans="1:51" s="21" customFormat="1" ht="144" x14ac:dyDescent="0.25">
      <c r="A177" s="17">
        <v>175</v>
      </c>
      <c r="B177" s="18" t="s">
        <v>391</v>
      </c>
      <c r="C177" s="19" t="s">
        <v>392</v>
      </c>
      <c r="D177" s="20"/>
      <c r="E177" s="20"/>
      <c r="F177" s="20"/>
      <c r="G177" s="20"/>
      <c r="H177" s="20"/>
      <c r="I177" s="20"/>
      <c r="J177" s="20">
        <v>144</v>
      </c>
      <c r="K177" s="20">
        <v>360</v>
      </c>
      <c r="L177" s="20"/>
      <c r="M177" s="20"/>
      <c r="N177" s="20"/>
      <c r="O177" s="20"/>
      <c r="P177" s="20">
        <v>20</v>
      </c>
      <c r="Q177" s="20">
        <v>48</v>
      </c>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v>4</v>
      </c>
      <c r="AW177" s="20">
        <v>10</v>
      </c>
      <c r="AX177" s="20">
        <v>168</v>
      </c>
      <c r="AY177" s="20">
        <v>418</v>
      </c>
    </row>
    <row r="178" spans="1:51" s="21" customFormat="1" ht="90" x14ac:dyDescent="0.25">
      <c r="A178" s="17">
        <v>176</v>
      </c>
      <c r="B178" s="18" t="s">
        <v>393</v>
      </c>
      <c r="C178" s="19" t="s">
        <v>394</v>
      </c>
      <c r="D178" s="20">
        <v>87</v>
      </c>
      <c r="E178" s="20">
        <v>216</v>
      </c>
      <c r="F178" s="20">
        <v>12</v>
      </c>
      <c r="G178" s="20">
        <v>30</v>
      </c>
      <c r="H178" s="20">
        <v>600</v>
      </c>
      <c r="I178" s="20">
        <v>1500</v>
      </c>
      <c r="J178" s="20">
        <v>227</v>
      </c>
      <c r="K178" s="20">
        <v>566</v>
      </c>
      <c r="L178" s="20"/>
      <c r="M178" s="20"/>
      <c r="N178" s="20">
        <v>180</v>
      </c>
      <c r="O178" s="20">
        <v>450</v>
      </c>
      <c r="P178" s="20">
        <v>82</v>
      </c>
      <c r="Q178" s="20">
        <v>204</v>
      </c>
      <c r="R178" s="20"/>
      <c r="S178" s="20"/>
      <c r="T178" s="20">
        <v>100</v>
      </c>
      <c r="U178" s="20">
        <v>249</v>
      </c>
      <c r="V178" s="20">
        <v>4</v>
      </c>
      <c r="W178" s="20">
        <v>10</v>
      </c>
      <c r="X178" s="20"/>
      <c r="Y178" s="20"/>
      <c r="Z178" s="20">
        <v>32</v>
      </c>
      <c r="AA178" s="20">
        <v>80</v>
      </c>
      <c r="AB178" s="20">
        <v>120</v>
      </c>
      <c r="AC178" s="20">
        <v>300</v>
      </c>
      <c r="AD178" s="20"/>
      <c r="AE178" s="20"/>
      <c r="AF178" s="20"/>
      <c r="AG178" s="20"/>
      <c r="AH178" s="20"/>
      <c r="AI178" s="20"/>
      <c r="AJ178" s="20"/>
      <c r="AK178" s="20"/>
      <c r="AL178" s="20"/>
      <c r="AM178" s="20"/>
      <c r="AN178" s="20">
        <v>600</v>
      </c>
      <c r="AO178" s="20">
        <v>1500</v>
      </c>
      <c r="AP178" s="20">
        <v>5</v>
      </c>
      <c r="AQ178" s="20">
        <v>12</v>
      </c>
      <c r="AR178" s="20"/>
      <c r="AS178" s="20"/>
      <c r="AT178" s="20"/>
      <c r="AU178" s="20"/>
      <c r="AV178" s="20"/>
      <c r="AW178" s="20"/>
      <c r="AX178" s="20">
        <v>2049</v>
      </c>
      <c r="AY178" s="20">
        <v>5117</v>
      </c>
    </row>
    <row r="179" spans="1:51" s="21" customFormat="1" ht="36" x14ac:dyDescent="0.25">
      <c r="A179" s="17">
        <v>177</v>
      </c>
      <c r="B179" s="18" t="s">
        <v>395</v>
      </c>
      <c r="C179" s="19" t="s">
        <v>396</v>
      </c>
      <c r="D179" s="20"/>
      <c r="E179" s="20"/>
      <c r="F179" s="20"/>
      <c r="G179" s="20"/>
      <c r="H179" s="20"/>
      <c r="I179" s="20"/>
      <c r="J179" s="20"/>
      <c r="K179" s="20"/>
      <c r="L179" s="20"/>
      <c r="M179" s="20"/>
      <c r="N179" s="20"/>
      <c r="O179" s="20"/>
      <c r="P179" s="20">
        <v>39</v>
      </c>
      <c r="Q179" s="20">
        <v>96</v>
      </c>
      <c r="R179" s="20"/>
      <c r="S179" s="20"/>
      <c r="T179" s="20"/>
      <c r="U179" s="20"/>
      <c r="V179" s="20"/>
      <c r="W179" s="20"/>
      <c r="X179" s="20"/>
      <c r="Y179" s="20"/>
      <c r="Z179" s="20"/>
      <c r="AA179" s="20"/>
      <c r="AB179" s="20"/>
      <c r="AC179" s="20"/>
      <c r="AD179" s="20">
        <v>60</v>
      </c>
      <c r="AE179" s="20">
        <v>150</v>
      </c>
      <c r="AF179" s="20"/>
      <c r="AG179" s="20"/>
      <c r="AH179" s="20"/>
      <c r="AI179" s="20"/>
      <c r="AJ179" s="20"/>
      <c r="AK179" s="20"/>
      <c r="AL179" s="20"/>
      <c r="AM179" s="20"/>
      <c r="AN179" s="20"/>
      <c r="AO179" s="20"/>
      <c r="AP179" s="20"/>
      <c r="AQ179" s="20"/>
      <c r="AR179" s="20"/>
      <c r="AS179" s="20"/>
      <c r="AT179" s="20"/>
      <c r="AU179" s="20"/>
      <c r="AV179" s="20"/>
      <c r="AW179" s="20"/>
      <c r="AX179" s="20">
        <v>99</v>
      </c>
      <c r="AY179" s="20">
        <v>246</v>
      </c>
    </row>
    <row r="180" spans="1:51" s="21" customFormat="1" ht="36" x14ac:dyDescent="0.25">
      <c r="A180" s="17">
        <v>178</v>
      </c>
      <c r="B180" s="18" t="s">
        <v>397</v>
      </c>
      <c r="C180" s="19" t="s">
        <v>398</v>
      </c>
      <c r="D180" s="20"/>
      <c r="E180" s="20"/>
      <c r="F180" s="20"/>
      <c r="G180" s="20"/>
      <c r="H180" s="20"/>
      <c r="I180" s="20"/>
      <c r="J180" s="20"/>
      <c r="K180" s="20"/>
      <c r="L180" s="20"/>
      <c r="M180" s="20"/>
      <c r="N180" s="20"/>
      <c r="O180" s="20"/>
      <c r="P180" s="20">
        <v>39</v>
      </c>
      <c r="Q180" s="20">
        <v>96</v>
      </c>
      <c r="R180" s="20">
        <v>12</v>
      </c>
      <c r="S180" s="20">
        <v>30</v>
      </c>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v>51</v>
      </c>
      <c r="AY180" s="20">
        <v>126</v>
      </c>
    </row>
    <row r="181" spans="1:51" s="21" customFormat="1" ht="36" x14ac:dyDescent="0.25">
      <c r="A181" s="17">
        <v>179</v>
      </c>
      <c r="B181" s="18" t="s">
        <v>399</v>
      </c>
      <c r="C181" s="19" t="s">
        <v>400</v>
      </c>
      <c r="D181" s="20"/>
      <c r="E181" s="20"/>
      <c r="F181" s="20"/>
      <c r="G181" s="20"/>
      <c r="H181" s="20"/>
      <c r="I181" s="20"/>
      <c r="J181" s="20"/>
      <c r="K181" s="20"/>
      <c r="L181" s="20"/>
      <c r="M181" s="20"/>
      <c r="N181" s="20"/>
      <c r="O181" s="20"/>
      <c r="P181" s="20">
        <v>29</v>
      </c>
      <c r="Q181" s="20">
        <v>72</v>
      </c>
      <c r="R181" s="20">
        <v>8</v>
      </c>
      <c r="S181" s="20">
        <v>20</v>
      </c>
      <c r="T181" s="20"/>
      <c r="U181" s="20"/>
      <c r="V181" s="20"/>
      <c r="W181" s="20"/>
      <c r="X181" s="20"/>
      <c r="Y181" s="20"/>
      <c r="Z181" s="20"/>
      <c r="AA181" s="20"/>
      <c r="AB181" s="20"/>
      <c r="AC181" s="20"/>
      <c r="AD181" s="20">
        <v>80</v>
      </c>
      <c r="AE181" s="20">
        <v>200</v>
      </c>
      <c r="AF181" s="20"/>
      <c r="AG181" s="20"/>
      <c r="AH181" s="20"/>
      <c r="AI181" s="20"/>
      <c r="AJ181" s="20"/>
      <c r="AK181" s="20"/>
      <c r="AL181" s="20"/>
      <c r="AM181" s="20"/>
      <c r="AN181" s="20"/>
      <c r="AO181" s="20"/>
      <c r="AP181" s="20"/>
      <c r="AQ181" s="20"/>
      <c r="AR181" s="20"/>
      <c r="AS181" s="20"/>
      <c r="AT181" s="20"/>
      <c r="AU181" s="20"/>
      <c r="AV181" s="20"/>
      <c r="AW181" s="20"/>
      <c r="AX181" s="20">
        <v>117</v>
      </c>
      <c r="AY181" s="20">
        <v>292</v>
      </c>
    </row>
    <row r="182" spans="1:51" s="21" customFormat="1" ht="36" x14ac:dyDescent="0.25">
      <c r="A182" s="17">
        <v>180</v>
      </c>
      <c r="B182" s="18" t="s">
        <v>401</v>
      </c>
      <c r="C182" s="19" t="s">
        <v>402</v>
      </c>
      <c r="D182" s="20"/>
      <c r="E182" s="20"/>
      <c r="F182" s="20"/>
      <c r="G182" s="20"/>
      <c r="H182" s="20"/>
      <c r="I182" s="20"/>
      <c r="J182" s="20">
        <v>9</v>
      </c>
      <c r="K182" s="20">
        <v>21</v>
      </c>
      <c r="L182" s="20"/>
      <c r="M182" s="20"/>
      <c r="N182" s="20">
        <v>116</v>
      </c>
      <c r="O182" s="20">
        <v>288</v>
      </c>
      <c r="P182" s="20">
        <v>68</v>
      </c>
      <c r="Q182" s="20">
        <v>168</v>
      </c>
      <c r="R182" s="20"/>
      <c r="S182" s="20"/>
      <c r="T182" s="20"/>
      <c r="U182" s="20"/>
      <c r="V182" s="20">
        <v>8</v>
      </c>
      <c r="W182" s="20">
        <v>20</v>
      </c>
      <c r="X182" s="20"/>
      <c r="Y182" s="20"/>
      <c r="Z182" s="20"/>
      <c r="AA182" s="20"/>
      <c r="AB182" s="20"/>
      <c r="AC182" s="20"/>
      <c r="AD182" s="20"/>
      <c r="AE182" s="20"/>
      <c r="AF182" s="20"/>
      <c r="AG182" s="20"/>
      <c r="AH182" s="20"/>
      <c r="AI182" s="20"/>
      <c r="AJ182" s="20">
        <v>12</v>
      </c>
      <c r="AK182" s="20">
        <v>30</v>
      </c>
      <c r="AL182" s="20"/>
      <c r="AM182" s="20"/>
      <c r="AN182" s="20"/>
      <c r="AO182" s="20"/>
      <c r="AP182" s="20"/>
      <c r="AQ182" s="20"/>
      <c r="AR182" s="20"/>
      <c r="AS182" s="20"/>
      <c r="AT182" s="20"/>
      <c r="AU182" s="20"/>
      <c r="AV182" s="20"/>
      <c r="AW182" s="20"/>
      <c r="AX182" s="20">
        <v>213</v>
      </c>
      <c r="AY182" s="20">
        <v>527</v>
      </c>
    </row>
    <row r="183" spans="1:51" s="21" customFormat="1" ht="36" x14ac:dyDescent="0.25">
      <c r="A183" s="17">
        <v>181</v>
      </c>
      <c r="B183" s="18" t="s">
        <v>403</v>
      </c>
      <c r="C183" s="19" t="s">
        <v>404</v>
      </c>
      <c r="D183" s="20"/>
      <c r="E183" s="20"/>
      <c r="F183" s="20"/>
      <c r="G183" s="20"/>
      <c r="H183" s="20"/>
      <c r="I183" s="20"/>
      <c r="J183" s="20">
        <v>81</v>
      </c>
      <c r="K183" s="20">
        <v>201</v>
      </c>
      <c r="L183" s="20"/>
      <c r="M183" s="20"/>
      <c r="N183" s="20"/>
      <c r="O183" s="20"/>
      <c r="P183" s="20"/>
      <c r="Q183" s="20"/>
      <c r="R183" s="20"/>
      <c r="S183" s="20"/>
      <c r="T183" s="20"/>
      <c r="U183" s="20"/>
      <c r="V183" s="20">
        <v>8</v>
      </c>
      <c r="W183" s="20">
        <v>20</v>
      </c>
      <c r="X183" s="20"/>
      <c r="Y183" s="20"/>
      <c r="Z183" s="20"/>
      <c r="AA183" s="20"/>
      <c r="AB183" s="20">
        <v>1</v>
      </c>
      <c r="AC183" s="20">
        <v>2</v>
      </c>
      <c r="AD183" s="20"/>
      <c r="AE183" s="20"/>
      <c r="AF183" s="20"/>
      <c r="AG183" s="20"/>
      <c r="AH183" s="20"/>
      <c r="AI183" s="20"/>
      <c r="AJ183" s="20">
        <v>12</v>
      </c>
      <c r="AK183" s="20">
        <v>30</v>
      </c>
      <c r="AL183" s="20"/>
      <c r="AM183" s="20"/>
      <c r="AN183" s="20"/>
      <c r="AO183" s="20"/>
      <c r="AP183" s="20"/>
      <c r="AQ183" s="20"/>
      <c r="AR183" s="20"/>
      <c r="AS183" s="20"/>
      <c r="AT183" s="20"/>
      <c r="AU183" s="20"/>
      <c r="AV183" s="20"/>
      <c r="AW183" s="20"/>
      <c r="AX183" s="20">
        <v>102</v>
      </c>
      <c r="AY183" s="20">
        <v>253</v>
      </c>
    </row>
    <row r="184" spans="1:51" s="21" customFormat="1" ht="126" x14ac:dyDescent="0.25">
      <c r="A184" s="17">
        <v>182</v>
      </c>
      <c r="B184" s="18" t="s">
        <v>405</v>
      </c>
      <c r="C184" s="19" t="s">
        <v>406</v>
      </c>
      <c r="D184" s="20"/>
      <c r="E184" s="20"/>
      <c r="F184" s="20"/>
      <c r="G184" s="20"/>
      <c r="H184" s="20"/>
      <c r="I184" s="20"/>
      <c r="J184" s="20">
        <v>96</v>
      </c>
      <c r="K184" s="20">
        <v>240</v>
      </c>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v>96</v>
      </c>
      <c r="AY184" s="20">
        <v>240</v>
      </c>
    </row>
    <row r="185" spans="1:51" s="21" customFormat="1" ht="270" x14ac:dyDescent="0.25">
      <c r="A185" s="17">
        <v>183</v>
      </c>
      <c r="B185" s="18" t="s">
        <v>407</v>
      </c>
      <c r="C185" s="19" t="s">
        <v>408</v>
      </c>
      <c r="D185" s="20"/>
      <c r="E185" s="20"/>
      <c r="F185" s="20"/>
      <c r="G185" s="20"/>
      <c r="H185" s="20">
        <v>3</v>
      </c>
      <c r="I185" s="20">
        <v>6</v>
      </c>
      <c r="J185" s="20">
        <v>10</v>
      </c>
      <c r="K185" s="20">
        <v>24</v>
      </c>
      <c r="L185" s="20"/>
      <c r="M185" s="20"/>
      <c r="N185" s="20"/>
      <c r="O185" s="20"/>
      <c r="P185" s="20"/>
      <c r="Q185" s="20"/>
      <c r="R185" s="20"/>
      <c r="S185" s="20"/>
      <c r="T185" s="20"/>
      <c r="U185" s="20"/>
      <c r="V185" s="20">
        <v>10</v>
      </c>
      <c r="W185" s="20">
        <v>25</v>
      </c>
      <c r="X185" s="20"/>
      <c r="Y185" s="20"/>
      <c r="Z185" s="20"/>
      <c r="AA185" s="20"/>
      <c r="AB185" s="20">
        <v>2</v>
      </c>
      <c r="AC185" s="20">
        <v>5</v>
      </c>
      <c r="AD185" s="20">
        <v>208</v>
      </c>
      <c r="AE185" s="20">
        <v>520</v>
      </c>
      <c r="AF185" s="20">
        <v>2</v>
      </c>
      <c r="AG185" s="20">
        <v>5</v>
      </c>
      <c r="AH185" s="20"/>
      <c r="AI185" s="20"/>
      <c r="AJ185" s="20"/>
      <c r="AK185" s="20"/>
      <c r="AL185" s="20"/>
      <c r="AM185" s="20"/>
      <c r="AN185" s="20"/>
      <c r="AO185" s="20"/>
      <c r="AP185" s="20"/>
      <c r="AQ185" s="20"/>
      <c r="AR185" s="20"/>
      <c r="AS185" s="20"/>
      <c r="AT185" s="20"/>
      <c r="AU185" s="20"/>
      <c r="AV185" s="20"/>
      <c r="AW185" s="20"/>
      <c r="AX185" s="20">
        <v>235</v>
      </c>
      <c r="AY185" s="20">
        <v>585</v>
      </c>
    </row>
    <row r="186" spans="1:51" s="21" customFormat="1" ht="270" x14ac:dyDescent="0.25">
      <c r="A186" s="17">
        <v>184</v>
      </c>
      <c r="B186" s="18" t="s">
        <v>409</v>
      </c>
      <c r="C186" s="19" t="s">
        <v>410</v>
      </c>
      <c r="D186" s="20"/>
      <c r="E186" s="20"/>
      <c r="F186" s="20"/>
      <c r="G186" s="20"/>
      <c r="H186" s="20"/>
      <c r="I186" s="20"/>
      <c r="J186" s="20"/>
      <c r="K186" s="20"/>
      <c r="L186" s="20"/>
      <c r="M186" s="20"/>
      <c r="N186" s="20"/>
      <c r="O186" s="20"/>
      <c r="P186" s="20"/>
      <c r="Q186" s="20"/>
      <c r="R186" s="20"/>
      <c r="S186" s="20"/>
      <c r="T186" s="20"/>
      <c r="U186" s="20"/>
      <c r="V186" s="20">
        <v>10</v>
      </c>
      <c r="W186" s="20">
        <v>25</v>
      </c>
      <c r="X186" s="20"/>
      <c r="Y186" s="20"/>
      <c r="Z186" s="20"/>
      <c r="AA186" s="20"/>
      <c r="AB186" s="20">
        <v>2</v>
      </c>
      <c r="AC186" s="20">
        <v>5</v>
      </c>
      <c r="AD186" s="20">
        <v>240</v>
      </c>
      <c r="AE186" s="20">
        <v>600</v>
      </c>
      <c r="AF186" s="20">
        <v>2</v>
      </c>
      <c r="AG186" s="20">
        <v>5</v>
      </c>
      <c r="AH186" s="20"/>
      <c r="AI186" s="20"/>
      <c r="AJ186" s="20"/>
      <c r="AK186" s="20"/>
      <c r="AL186" s="20"/>
      <c r="AM186" s="20"/>
      <c r="AN186" s="20"/>
      <c r="AO186" s="20"/>
      <c r="AP186" s="20"/>
      <c r="AQ186" s="20"/>
      <c r="AR186" s="20"/>
      <c r="AS186" s="20"/>
      <c r="AT186" s="20"/>
      <c r="AU186" s="20"/>
      <c r="AV186" s="20"/>
      <c r="AW186" s="20"/>
      <c r="AX186" s="20">
        <v>254</v>
      </c>
      <c r="AY186" s="20">
        <v>635</v>
      </c>
    </row>
    <row r="187" spans="1:51" s="21" customFormat="1" ht="90" x14ac:dyDescent="0.25">
      <c r="A187" s="17">
        <v>185</v>
      </c>
      <c r="B187" s="18" t="s">
        <v>411</v>
      </c>
      <c r="C187" s="19" t="s">
        <v>412</v>
      </c>
      <c r="D187" s="20">
        <v>29</v>
      </c>
      <c r="E187" s="20">
        <v>72</v>
      </c>
      <c r="F187" s="20"/>
      <c r="G187" s="20"/>
      <c r="H187" s="20">
        <v>1172</v>
      </c>
      <c r="I187" s="20">
        <v>2928</v>
      </c>
      <c r="J187" s="20">
        <v>62</v>
      </c>
      <c r="K187" s="20">
        <v>154</v>
      </c>
      <c r="L187" s="20"/>
      <c r="M187" s="20"/>
      <c r="N187" s="20">
        <v>360</v>
      </c>
      <c r="O187" s="20">
        <v>900</v>
      </c>
      <c r="P187" s="20">
        <v>82</v>
      </c>
      <c r="Q187" s="20">
        <v>204</v>
      </c>
      <c r="R187" s="20">
        <v>12</v>
      </c>
      <c r="S187" s="20">
        <v>30</v>
      </c>
      <c r="T187" s="20">
        <v>640</v>
      </c>
      <c r="U187" s="20">
        <v>1600</v>
      </c>
      <c r="V187" s="20"/>
      <c r="W187" s="20"/>
      <c r="X187" s="20"/>
      <c r="Y187" s="20"/>
      <c r="Z187" s="20">
        <v>7</v>
      </c>
      <c r="AA187" s="20">
        <v>16</v>
      </c>
      <c r="AB187" s="20">
        <v>46</v>
      </c>
      <c r="AC187" s="20">
        <v>114</v>
      </c>
      <c r="AD187" s="20">
        <v>428</v>
      </c>
      <c r="AE187" s="20">
        <v>1069</v>
      </c>
      <c r="AF187" s="20"/>
      <c r="AG187" s="20"/>
      <c r="AH187" s="20">
        <v>400</v>
      </c>
      <c r="AI187" s="20">
        <v>1000</v>
      </c>
      <c r="AJ187" s="20"/>
      <c r="AK187" s="20"/>
      <c r="AL187" s="20">
        <v>96</v>
      </c>
      <c r="AM187" s="20">
        <v>240</v>
      </c>
      <c r="AN187" s="20">
        <v>202</v>
      </c>
      <c r="AO187" s="20">
        <v>504</v>
      </c>
      <c r="AP187" s="20"/>
      <c r="AQ187" s="20"/>
      <c r="AR187" s="20"/>
      <c r="AS187" s="20"/>
      <c r="AT187" s="20">
        <v>12</v>
      </c>
      <c r="AU187" s="20">
        <v>30</v>
      </c>
      <c r="AV187" s="20"/>
      <c r="AW187" s="20"/>
      <c r="AX187" s="20">
        <v>3548</v>
      </c>
      <c r="AY187" s="20">
        <v>8861</v>
      </c>
    </row>
    <row r="188" spans="1:51" s="21" customFormat="1" ht="180" x14ac:dyDescent="0.25">
      <c r="A188" s="17">
        <v>186</v>
      </c>
      <c r="B188" s="18" t="s">
        <v>413</v>
      </c>
      <c r="C188" s="19" t="s">
        <v>414</v>
      </c>
      <c r="D188" s="20">
        <v>4800</v>
      </c>
      <c r="E188" s="20">
        <v>12000</v>
      </c>
      <c r="F188" s="20">
        <v>2400</v>
      </c>
      <c r="G188" s="20">
        <v>6000</v>
      </c>
      <c r="H188" s="20">
        <v>8955</v>
      </c>
      <c r="I188" s="20">
        <v>22386</v>
      </c>
      <c r="J188" s="20"/>
      <c r="K188" s="20"/>
      <c r="L188" s="20"/>
      <c r="M188" s="20"/>
      <c r="N188" s="20">
        <v>2448</v>
      </c>
      <c r="O188" s="20">
        <v>6120</v>
      </c>
      <c r="P188" s="20">
        <v>6000</v>
      </c>
      <c r="Q188" s="20">
        <v>15000</v>
      </c>
      <c r="R188" s="20">
        <v>800</v>
      </c>
      <c r="S188" s="20">
        <v>2000</v>
      </c>
      <c r="T188" s="20">
        <v>137</v>
      </c>
      <c r="U188" s="20">
        <v>342</v>
      </c>
      <c r="V188" s="20">
        <v>80</v>
      </c>
      <c r="W188" s="20">
        <v>200</v>
      </c>
      <c r="X188" s="20"/>
      <c r="Y188" s="20"/>
      <c r="Z188" s="20">
        <v>1063</v>
      </c>
      <c r="AA188" s="20">
        <v>2656</v>
      </c>
      <c r="AB188" s="20">
        <v>77</v>
      </c>
      <c r="AC188" s="20">
        <v>191</v>
      </c>
      <c r="AD188" s="20">
        <v>10036</v>
      </c>
      <c r="AE188" s="20">
        <v>25090</v>
      </c>
      <c r="AF188" s="20"/>
      <c r="AG188" s="20"/>
      <c r="AH188" s="20">
        <v>480</v>
      </c>
      <c r="AI188" s="20">
        <v>1200</v>
      </c>
      <c r="AJ188" s="20">
        <v>3600</v>
      </c>
      <c r="AK188" s="20">
        <v>9000</v>
      </c>
      <c r="AL188" s="20">
        <v>1200</v>
      </c>
      <c r="AM188" s="20">
        <v>3000</v>
      </c>
      <c r="AN188" s="20">
        <v>14000</v>
      </c>
      <c r="AO188" s="20">
        <v>35000</v>
      </c>
      <c r="AP188" s="20">
        <v>2391</v>
      </c>
      <c r="AQ188" s="20">
        <v>5976</v>
      </c>
      <c r="AR188" s="20"/>
      <c r="AS188" s="20"/>
      <c r="AT188" s="20"/>
      <c r="AU188" s="20"/>
      <c r="AV188" s="20">
        <v>175</v>
      </c>
      <c r="AW188" s="20">
        <v>436</v>
      </c>
      <c r="AX188" s="20">
        <v>58642</v>
      </c>
      <c r="AY188" s="20">
        <v>146597</v>
      </c>
    </row>
    <row r="189" spans="1:51" s="21" customFormat="1" ht="126" x14ac:dyDescent="0.25">
      <c r="A189" s="17">
        <v>187</v>
      </c>
      <c r="B189" s="18" t="s">
        <v>415</v>
      </c>
      <c r="C189" s="19" t="s">
        <v>416</v>
      </c>
      <c r="D189" s="20"/>
      <c r="E189" s="20"/>
      <c r="F189" s="20"/>
      <c r="G189" s="20"/>
      <c r="H189" s="20"/>
      <c r="I189" s="20"/>
      <c r="J189" s="20">
        <v>96</v>
      </c>
      <c r="K189" s="20">
        <v>240</v>
      </c>
      <c r="L189" s="20"/>
      <c r="M189" s="20"/>
      <c r="N189" s="20"/>
      <c r="O189" s="20"/>
      <c r="P189" s="20"/>
      <c r="Q189" s="20"/>
      <c r="R189" s="20"/>
      <c r="S189" s="20"/>
      <c r="T189" s="20">
        <v>10</v>
      </c>
      <c r="U189" s="20">
        <v>25</v>
      </c>
      <c r="V189" s="20"/>
      <c r="W189" s="20"/>
      <c r="X189" s="20"/>
      <c r="Y189" s="20"/>
      <c r="Z189" s="20"/>
      <c r="AA189" s="20"/>
      <c r="AB189" s="20"/>
      <c r="AC189" s="20"/>
      <c r="AD189" s="20">
        <v>8</v>
      </c>
      <c r="AE189" s="20">
        <v>20</v>
      </c>
      <c r="AF189" s="20"/>
      <c r="AG189" s="20"/>
      <c r="AH189" s="20"/>
      <c r="AI189" s="20"/>
      <c r="AJ189" s="20"/>
      <c r="AK189" s="20"/>
      <c r="AL189" s="20"/>
      <c r="AM189" s="20"/>
      <c r="AN189" s="20"/>
      <c r="AO189" s="20"/>
      <c r="AP189" s="20"/>
      <c r="AQ189" s="20"/>
      <c r="AR189" s="20"/>
      <c r="AS189" s="20"/>
      <c r="AT189" s="20"/>
      <c r="AU189" s="20"/>
      <c r="AV189" s="20"/>
      <c r="AW189" s="20"/>
      <c r="AX189" s="20">
        <v>114</v>
      </c>
      <c r="AY189" s="20">
        <v>285</v>
      </c>
    </row>
    <row r="190" spans="1:51" s="21" customFormat="1" ht="144" x14ac:dyDescent="0.25">
      <c r="A190" s="17">
        <v>188</v>
      </c>
      <c r="B190" s="18" t="s">
        <v>417</v>
      </c>
      <c r="C190" s="19" t="s">
        <v>418</v>
      </c>
      <c r="D190" s="20"/>
      <c r="E190" s="20"/>
      <c r="F190" s="20"/>
      <c r="G190" s="20"/>
      <c r="H190" s="20"/>
      <c r="I190" s="20"/>
      <c r="J190" s="20">
        <v>104</v>
      </c>
      <c r="K190" s="20">
        <v>258</v>
      </c>
      <c r="L190" s="20"/>
      <c r="M190" s="20"/>
      <c r="N190" s="20"/>
      <c r="O190" s="20"/>
      <c r="P190" s="20"/>
      <c r="Q190" s="20"/>
      <c r="R190" s="20">
        <v>40</v>
      </c>
      <c r="S190" s="20">
        <v>100</v>
      </c>
      <c r="T190" s="20">
        <v>10</v>
      </c>
      <c r="U190" s="20">
        <v>25</v>
      </c>
      <c r="V190" s="20"/>
      <c r="W190" s="20"/>
      <c r="X190" s="20"/>
      <c r="Y190" s="20"/>
      <c r="Z190" s="20"/>
      <c r="AA190" s="20"/>
      <c r="AB190" s="20">
        <v>20</v>
      </c>
      <c r="AC190" s="20">
        <v>50</v>
      </c>
      <c r="AD190" s="20">
        <v>8</v>
      </c>
      <c r="AE190" s="20">
        <v>20</v>
      </c>
      <c r="AF190" s="20"/>
      <c r="AG190" s="20"/>
      <c r="AH190" s="20"/>
      <c r="AI190" s="20"/>
      <c r="AJ190" s="20"/>
      <c r="AK190" s="20"/>
      <c r="AL190" s="20"/>
      <c r="AM190" s="20"/>
      <c r="AN190" s="20"/>
      <c r="AO190" s="20"/>
      <c r="AP190" s="20"/>
      <c r="AQ190" s="20"/>
      <c r="AR190" s="20"/>
      <c r="AS190" s="20"/>
      <c r="AT190" s="20"/>
      <c r="AU190" s="20"/>
      <c r="AV190" s="20"/>
      <c r="AW190" s="20"/>
      <c r="AX190" s="20">
        <v>182</v>
      </c>
      <c r="AY190" s="20">
        <v>453</v>
      </c>
    </row>
    <row r="191" spans="1:51" s="21" customFormat="1" ht="144" x14ac:dyDescent="0.25">
      <c r="A191" s="17">
        <v>189</v>
      </c>
      <c r="B191" s="18" t="s">
        <v>419</v>
      </c>
      <c r="C191" s="19" t="s">
        <v>420</v>
      </c>
      <c r="D191" s="20"/>
      <c r="E191" s="20"/>
      <c r="F191" s="20"/>
      <c r="G191" s="20"/>
      <c r="H191" s="20"/>
      <c r="I191" s="20"/>
      <c r="J191" s="20">
        <v>12</v>
      </c>
      <c r="K191" s="20">
        <v>30</v>
      </c>
      <c r="L191" s="20"/>
      <c r="M191" s="20"/>
      <c r="N191" s="20"/>
      <c r="O191" s="20"/>
      <c r="P191" s="20"/>
      <c r="Q191" s="20"/>
      <c r="R191" s="20"/>
      <c r="S191" s="20"/>
      <c r="T191" s="20">
        <v>10</v>
      </c>
      <c r="U191" s="20">
        <v>25</v>
      </c>
      <c r="V191" s="20"/>
      <c r="W191" s="20"/>
      <c r="X191" s="20"/>
      <c r="Y191" s="20"/>
      <c r="Z191" s="20">
        <v>7</v>
      </c>
      <c r="AA191" s="20">
        <v>16</v>
      </c>
      <c r="AB191" s="20"/>
      <c r="AC191" s="20"/>
      <c r="AD191" s="20">
        <v>324</v>
      </c>
      <c r="AE191" s="20">
        <v>810</v>
      </c>
      <c r="AF191" s="20"/>
      <c r="AG191" s="20"/>
      <c r="AH191" s="20"/>
      <c r="AI191" s="20"/>
      <c r="AJ191" s="20"/>
      <c r="AK191" s="20"/>
      <c r="AL191" s="20"/>
      <c r="AM191" s="20"/>
      <c r="AN191" s="20"/>
      <c r="AO191" s="20"/>
      <c r="AP191" s="20"/>
      <c r="AQ191" s="20"/>
      <c r="AR191" s="20"/>
      <c r="AS191" s="20"/>
      <c r="AT191" s="20"/>
      <c r="AU191" s="20"/>
      <c r="AV191" s="20"/>
      <c r="AW191" s="20"/>
      <c r="AX191" s="20">
        <v>353</v>
      </c>
      <c r="AY191" s="20">
        <v>881</v>
      </c>
    </row>
    <row r="192" spans="1:51" s="21" customFormat="1" ht="54" x14ac:dyDescent="0.25">
      <c r="A192" s="17">
        <v>190</v>
      </c>
      <c r="B192" s="18" t="s">
        <v>421</v>
      </c>
      <c r="C192" s="19" t="s">
        <v>422</v>
      </c>
      <c r="D192" s="20"/>
      <c r="E192" s="20"/>
      <c r="F192" s="20"/>
      <c r="G192" s="20"/>
      <c r="H192" s="20"/>
      <c r="I192" s="20"/>
      <c r="J192" s="20">
        <v>29</v>
      </c>
      <c r="K192" s="20">
        <v>72</v>
      </c>
      <c r="L192" s="20"/>
      <c r="M192" s="20"/>
      <c r="N192" s="20">
        <v>36</v>
      </c>
      <c r="O192" s="20">
        <v>90</v>
      </c>
      <c r="P192" s="20"/>
      <c r="Q192" s="20"/>
      <c r="R192" s="20"/>
      <c r="S192" s="20"/>
      <c r="T192" s="20"/>
      <c r="U192" s="20"/>
      <c r="V192" s="20"/>
      <c r="W192" s="20"/>
      <c r="X192" s="20"/>
      <c r="Y192" s="20"/>
      <c r="Z192" s="20"/>
      <c r="AA192" s="20"/>
      <c r="AB192" s="20">
        <v>8</v>
      </c>
      <c r="AC192" s="20">
        <v>18</v>
      </c>
      <c r="AD192" s="20">
        <v>48</v>
      </c>
      <c r="AE192" s="20">
        <v>120</v>
      </c>
      <c r="AF192" s="20"/>
      <c r="AG192" s="20"/>
      <c r="AH192" s="20"/>
      <c r="AI192" s="20"/>
      <c r="AJ192" s="20">
        <v>6</v>
      </c>
      <c r="AK192" s="20">
        <v>15</v>
      </c>
      <c r="AL192" s="20"/>
      <c r="AM192" s="20"/>
      <c r="AN192" s="20"/>
      <c r="AO192" s="20"/>
      <c r="AP192" s="20"/>
      <c r="AQ192" s="20"/>
      <c r="AR192" s="20"/>
      <c r="AS192" s="20"/>
      <c r="AT192" s="20"/>
      <c r="AU192" s="20"/>
      <c r="AV192" s="20">
        <v>34</v>
      </c>
      <c r="AW192" s="20">
        <v>84</v>
      </c>
      <c r="AX192" s="20">
        <v>161</v>
      </c>
      <c r="AY192" s="20">
        <v>399</v>
      </c>
    </row>
    <row r="193" spans="1:51" s="21" customFormat="1" ht="54" x14ac:dyDescent="0.25">
      <c r="A193" s="17">
        <v>191</v>
      </c>
      <c r="B193" s="18" t="s">
        <v>423</v>
      </c>
      <c r="C193" s="19" t="s">
        <v>424</v>
      </c>
      <c r="D193" s="20"/>
      <c r="E193" s="20"/>
      <c r="F193" s="20"/>
      <c r="G193" s="20"/>
      <c r="H193" s="20"/>
      <c r="I193" s="20"/>
      <c r="J193" s="20">
        <v>6</v>
      </c>
      <c r="K193" s="20">
        <v>15</v>
      </c>
      <c r="L193" s="20"/>
      <c r="M193" s="20"/>
      <c r="N193" s="20">
        <v>18</v>
      </c>
      <c r="O193" s="20">
        <v>45</v>
      </c>
      <c r="P193" s="20">
        <v>5</v>
      </c>
      <c r="Q193" s="20">
        <v>12</v>
      </c>
      <c r="R193" s="20"/>
      <c r="S193" s="20"/>
      <c r="T193" s="20"/>
      <c r="U193" s="20"/>
      <c r="V193" s="20"/>
      <c r="W193" s="20"/>
      <c r="X193" s="20"/>
      <c r="Y193" s="20"/>
      <c r="Z193" s="20"/>
      <c r="AA193" s="20"/>
      <c r="AB193" s="20"/>
      <c r="AC193" s="20"/>
      <c r="AD193" s="20">
        <v>4</v>
      </c>
      <c r="AE193" s="20">
        <v>10</v>
      </c>
      <c r="AF193" s="20">
        <v>3</v>
      </c>
      <c r="AG193" s="20">
        <v>6</v>
      </c>
      <c r="AH193" s="20"/>
      <c r="AI193" s="20"/>
      <c r="AJ193" s="20">
        <v>2</v>
      </c>
      <c r="AK193" s="20">
        <v>5</v>
      </c>
      <c r="AL193" s="20"/>
      <c r="AM193" s="20"/>
      <c r="AN193" s="20"/>
      <c r="AO193" s="20"/>
      <c r="AP193" s="20"/>
      <c r="AQ193" s="20"/>
      <c r="AR193" s="20"/>
      <c r="AS193" s="20"/>
      <c r="AT193" s="20"/>
      <c r="AU193" s="20"/>
      <c r="AV193" s="20"/>
      <c r="AW193" s="20"/>
      <c r="AX193" s="20">
        <v>38</v>
      </c>
      <c r="AY193" s="20">
        <v>93</v>
      </c>
    </row>
    <row r="194" spans="1:51" s="21" customFormat="1" ht="126" x14ac:dyDescent="0.25">
      <c r="A194" s="17">
        <v>192</v>
      </c>
      <c r="B194" s="18" t="s">
        <v>425</v>
      </c>
      <c r="C194" s="19" t="s">
        <v>426</v>
      </c>
      <c r="D194" s="20">
        <v>5</v>
      </c>
      <c r="E194" s="20">
        <v>12</v>
      </c>
      <c r="F194" s="20"/>
      <c r="G194" s="20"/>
      <c r="H194" s="20">
        <v>600</v>
      </c>
      <c r="I194" s="20">
        <v>1500</v>
      </c>
      <c r="J194" s="20"/>
      <c r="K194" s="20"/>
      <c r="L194" s="20"/>
      <c r="M194" s="20"/>
      <c r="N194" s="20">
        <v>612</v>
      </c>
      <c r="O194" s="20">
        <v>1530</v>
      </c>
      <c r="P194" s="20">
        <v>10</v>
      </c>
      <c r="Q194" s="20">
        <v>24</v>
      </c>
      <c r="R194" s="20"/>
      <c r="S194" s="20"/>
      <c r="T194" s="20">
        <v>231</v>
      </c>
      <c r="U194" s="20">
        <v>576</v>
      </c>
      <c r="V194" s="20"/>
      <c r="W194" s="20"/>
      <c r="X194" s="20"/>
      <c r="Y194" s="20"/>
      <c r="Z194" s="20"/>
      <c r="AA194" s="20"/>
      <c r="AB194" s="20">
        <v>971</v>
      </c>
      <c r="AC194" s="20">
        <v>2427</v>
      </c>
      <c r="AD194" s="20"/>
      <c r="AE194" s="20"/>
      <c r="AF194" s="20"/>
      <c r="AG194" s="20"/>
      <c r="AH194" s="20"/>
      <c r="AI194" s="20"/>
      <c r="AJ194" s="20">
        <v>80</v>
      </c>
      <c r="AK194" s="20">
        <v>200</v>
      </c>
      <c r="AL194" s="20"/>
      <c r="AM194" s="20"/>
      <c r="AN194" s="20">
        <v>384</v>
      </c>
      <c r="AO194" s="20">
        <v>960</v>
      </c>
      <c r="AP194" s="20"/>
      <c r="AQ194" s="20"/>
      <c r="AR194" s="20"/>
      <c r="AS194" s="20"/>
      <c r="AT194" s="20"/>
      <c r="AU194" s="20"/>
      <c r="AV194" s="20"/>
      <c r="AW194" s="20"/>
      <c r="AX194" s="20">
        <v>2893</v>
      </c>
      <c r="AY194" s="20">
        <v>7229</v>
      </c>
    </row>
    <row r="195" spans="1:51" s="21" customFormat="1" ht="90" x14ac:dyDescent="0.25">
      <c r="A195" s="17">
        <v>193</v>
      </c>
      <c r="B195" s="18" t="s">
        <v>427</v>
      </c>
      <c r="C195" s="19" t="s">
        <v>428</v>
      </c>
      <c r="D195" s="20">
        <v>24</v>
      </c>
      <c r="E195" s="20">
        <v>60</v>
      </c>
      <c r="F195" s="20"/>
      <c r="G195" s="20"/>
      <c r="H195" s="20">
        <v>209</v>
      </c>
      <c r="I195" s="20">
        <v>522</v>
      </c>
      <c r="J195" s="20">
        <v>20</v>
      </c>
      <c r="K195" s="20">
        <v>48</v>
      </c>
      <c r="L195" s="20"/>
      <c r="M195" s="20"/>
      <c r="N195" s="20">
        <v>101</v>
      </c>
      <c r="O195" s="20">
        <v>252</v>
      </c>
      <c r="P195" s="20">
        <v>120</v>
      </c>
      <c r="Q195" s="20">
        <v>300</v>
      </c>
      <c r="R195" s="20">
        <v>80</v>
      </c>
      <c r="S195" s="20">
        <v>200</v>
      </c>
      <c r="T195" s="20">
        <v>10</v>
      </c>
      <c r="U195" s="20">
        <v>24</v>
      </c>
      <c r="V195" s="20"/>
      <c r="W195" s="20"/>
      <c r="X195" s="20"/>
      <c r="Y195" s="20"/>
      <c r="Z195" s="20">
        <v>7</v>
      </c>
      <c r="AA195" s="20">
        <v>16</v>
      </c>
      <c r="AB195" s="20">
        <v>43</v>
      </c>
      <c r="AC195" s="20">
        <v>107</v>
      </c>
      <c r="AD195" s="20"/>
      <c r="AE195" s="20"/>
      <c r="AF195" s="20"/>
      <c r="AG195" s="20"/>
      <c r="AH195" s="20"/>
      <c r="AI195" s="20"/>
      <c r="AJ195" s="20"/>
      <c r="AK195" s="20"/>
      <c r="AL195" s="20">
        <v>200</v>
      </c>
      <c r="AM195" s="20">
        <v>500</v>
      </c>
      <c r="AN195" s="20">
        <v>72</v>
      </c>
      <c r="AO195" s="20">
        <v>180</v>
      </c>
      <c r="AP195" s="20"/>
      <c r="AQ195" s="20"/>
      <c r="AR195" s="20"/>
      <c r="AS195" s="20"/>
      <c r="AT195" s="20">
        <v>12</v>
      </c>
      <c r="AU195" s="20">
        <v>30</v>
      </c>
      <c r="AV195" s="20">
        <v>56</v>
      </c>
      <c r="AW195" s="20">
        <v>138</v>
      </c>
      <c r="AX195" s="20">
        <v>954</v>
      </c>
      <c r="AY195" s="20">
        <v>2377</v>
      </c>
    </row>
    <row r="196" spans="1:51" s="21" customFormat="1" ht="90" x14ac:dyDescent="0.25">
      <c r="A196" s="17">
        <v>194</v>
      </c>
      <c r="B196" s="18" t="s">
        <v>429</v>
      </c>
      <c r="C196" s="19" t="s">
        <v>430</v>
      </c>
      <c r="D196" s="20">
        <v>20</v>
      </c>
      <c r="E196" s="20">
        <v>48</v>
      </c>
      <c r="F196" s="20"/>
      <c r="G196" s="20"/>
      <c r="H196" s="20">
        <v>161</v>
      </c>
      <c r="I196" s="20">
        <v>402</v>
      </c>
      <c r="J196" s="20">
        <v>15</v>
      </c>
      <c r="K196" s="20">
        <v>36</v>
      </c>
      <c r="L196" s="20"/>
      <c r="M196" s="20"/>
      <c r="N196" s="20">
        <v>162</v>
      </c>
      <c r="O196" s="20">
        <v>405</v>
      </c>
      <c r="P196" s="20">
        <v>202</v>
      </c>
      <c r="Q196" s="20">
        <v>504</v>
      </c>
      <c r="R196" s="20">
        <v>100</v>
      </c>
      <c r="S196" s="20">
        <v>250</v>
      </c>
      <c r="T196" s="20">
        <v>15</v>
      </c>
      <c r="U196" s="20">
        <v>37</v>
      </c>
      <c r="V196" s="20"/>
      <c r="W196" s="20"/>
      <c r="X196" s="20"/>
      <c r="Y196" s="20"/>
      <c r="Z196" s="20">
        <v>13</v>
      </c>
      <c r="AA196" s="20">
        <v>32</v>
      </c>
      <c r="AB196" s="20">
        <v>18</v>
      </c>
      <c r="AC196" s="20">
        <v>44</v>
      </c>
      <c r="AD196" s="20">
        <v>1816</v>
      </c>
      <c r="AE196" s="20">
        <v>4538</v>
      </c>
      <c r="AF196" s="20"/>
      <c r="AG196" s="20"/>
      <c r="AH196" s="20"/>
      <c r="AI196" s="20"/>
      <c r="AJ196" s="20"/>
      <c r="AK196" s="20"/>
      <c r="AL196" s="20">
        <v>20</v>
      </c>
      <c r="AM196" s="20">
        <v>50</v>
      </c>
      <c r="AN196" s="20">
        <v>44</v>
      </c>
      <c r="AO196" s="20">
        <v>110</v>
      </c>
      <c r="AP196" s="20"/>
      <c r="AQ196" s="20"/>
      <c r="AR196" s="20"/>
      <c r="AS196" s="20"/>
      <c r="AT196" s="20">
        <v>40</v>
      </c>
      <c r="AU196" s="20">
        <v>100</v>
      </c>
      <c r="AV196" s="20">
        <v>59</v>
      </c>
      <c r="AW196" s="20">
        <v>147</v>
      </c>
      <c r="AX196" s="20">
        <v>2685</v>
      </c>
      <c r="AY196" s="20">
        <v>6703</v>
      </c>
    </row>
    <row r="197" spans="1:51" s="21" customFormat="1" ht="54" x14ac:dyDescent="0.25">
      <c r="A197" s="17">
        <v>195</v>
      </c>
      <c r="B197" s="18" t="s">
        <v>431</v>
      </c>
      <c r="C197" s="19" t="s">
        <v>432</v>
      </c>
      <c r="D197" s="20"/>
      <c r="E197" s="20"/>
      <c r="F197" s="20"/>
      <c r="G197" s="20"/>
      <c r="H197" s="20"/>
      <c r="I197" s="20"/>
      <c r="J197" s="20">
        <v>72</v>
      </c>
      <c r="K197" s="20">
        <v>180</v>
      </c>
      <c r="L197" s="20"/>
      <c r="M197" s="20"/>
      <c r="N197" s="20">
        <v>40</v>
      </c>
      <c r="O197" s="20">
        <v>100</v>
      </c>
      <c r="P197" s="20">
        <v>15</v>
      </c>
      <c r="Q197" s="20">
        <v>36</v>
      </c>
      <c r="R197" s="20"/>
      <c r="S197" s="20"/>
      <c r="T197" s="20"/>
      <c r="U197" s="20"/>
      <c r="V197" s="20"/>
      <c r="W197" s="20"/>
      <c r="X197" s="20"/>
      <c r="Y197" s="20"/>
      <c r="Z197" s="20"/>
      <c r="AA197" s="20"/>
      <c r="AB197" s="20">
        <v>2</v>
      </c>
      <c r="AC197" s="20">
        <v>3</v>
      </c>
      <c r="AD197" s="20"/>
      <c r="AE197" s="20"/>
      <c r="AF197" s="20"/>
      <c r="AG197" s="20"/>
      <c r="AH197" s="20"/>
      <c r="AI197" s="20"/>
      <c r="AJ197" s="20">
        <v>4</v>
      </c>
      <c r="AK197" s="20">
        <v>10</v>
      </c>
      <c r="AL197" s="20"/>
      <c r="AM197" s="20"/>
      <c r="AN197" s="20"/>
      <c r="AO197" s="20"/>
      <c r="AP197" s="20"/>
      <c r="AQ197" s="20"/>
      <c r="AR197" s="20"/>
      <c r="AS197" s="20"/>
      <c r="AT197" s="20"/>
      <c r="AU197" s="20"/>
      <c r="AV197" s="20"/>
      <c r="AW197" s="20"/>
      <c r="AX197" s="20">
        <v>133</v>
      </c>
      <c r="AY197" s="20">
        <v>329</v>
      </c>
    </row>
    <row r="198" spans="1:51" s="21" customFormat="1" ht="409.5" x14ac:dyDescent="0.25">
      <c r="A198" s="17">
        <v>196</v>
      </c>
      <c r="B198" s="18" t="s">
        <v>433</v>
      </c>
      <c r="C198" s="19" t="s">
        <v>434</v>
      </c>
      <c r="D198" s="20">
        <v>5</v>
      </c>
      <c r="E198" s="20">
        <v>12</v>
      </c>
      <c r="F198" s="20"/>
      <c r="G198" s="20"/>
      <c r="H198" s="20"/>
      <c r="I198" s="20"/>
      <c r="J198" s="20"/>
      <c r="K198" s="20"/>
      <c r="L198" s="20"/>
      <c r="M198" s="20"/>
      <c r="N198" s="20"/>
      <c r="O198" s="20"/>
      <c r="P198" s="20"/>
      <c r="Q198" s="20"/>
      <c r="R198" s="20">
        <v>180</v>
      </c>
      <c r="S198" s="20">
        <v>450</v>
      </c>
      <c r="T198" s="20">
        <v>800</v>
      </c>
      <c r="U198" s="20">
        <v>2000</v>
      </c>
      <c r="V198" s="20"/>
      <c r="W198" s="20"/>
      <c r="X198" s="20"/>
      <c r="Y198" s="20"/>
      <c r="Z198" s="20"/>
      <c r="AA198" s="20"/>
      <c r="AB198" s="20">
        <v>96</v>
      </c>
      <c r="AC198" s="20">
        <v>240</v>
      </c>
      <c r="AD198" s="20">
        <v>400</v>
      </c>
      <c r="AE198" s="20">
        <v>1000</v>
      </c>
      <c r="AF198" s="20"/>
      <c r="AG198" s="20"/>
      <c r="AH198" s="20"/>
      <c r="AI198" s="20"/>
      <c r="AJ198" s="20"/>
      <c r="AK198" s="20"/>
      <c r="AL198" s="20">
        <v>60</v>
      </c>
      <c r="AM198" s="20">
        <v>150</v>
      </c>
      <c r="AN198" s="20"/>
      <c r="AO198" s="20"/>
      <c r="AP198" s="20"/>
      <c r="AQ198" s="20"/>
      <c r="AR198" s="20"/>
      <c r="AS198" s="20"/>
      <c r="AT198" s="20"/>
      <c r="AU198" s="20"/>
      <c r="AV198" s="20"/>
      <c r="AW198" s="20"/>
      <c r="AX198" s="20">
        <v>1541</v>
      </c>
      <c r="AY198" s="20">
        <v>3852</v>
      </c>
    </row>
    <row r="199" spans="1:51" s="21" customFormat="1" ht="72" x14ac:dyDescent="0.25">
      <c r="A199" s="17">
        <v>197</v>
      </c>
      <c r="B199" s="18" t="s">
        <v>435</v>
      </c>
      <c r="C199" s="19" t="s">
        <v>436</v>
      </c>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v>40</v>
      </c>
      <c r="AO199" s="20">
        <v>100</v>
      </c>
      <c r="AP199" s="20"/>
      <c r="AQ199" s="20"/>
      <c r="AR199" s="20"/>
      <c r="AS199" s="20"/>
      <c r="AT199" s="20"/>
      <c r="AU199" s="20"/>
      <c r="AV199" s="20"/>
      <c r="AW199" s="20"/>
      <c r="AX199" s="20">
        <v>40</v>
      </c>
      <c r="AY199" s="20">
        <v>100</v>
      </c>
    </row>
    <row r="200" spans="1:51" s="21" customFormat="1" ht="144" x14ac:dyDescent="0.25">
      <c r="A200" s="17">
        <v>198</v>
      </c>
      <c r="B200" s="18" t="s">
        <v>437</v>
      </c>
      <c r="C200" s="19" t="s">
        <v>438</v>
      </c>
      <c r="D200" s="20"/>
      <c r="E200" s="20"/>
      <c r="F200" s="20"/>
      <c r="G200" s="20"/>
      <c r="H200" s="20"/>
      <c r="I200" s="20"/>
      <c r="J200" s="20">
        <v>1</v>
      </c>
      <c r="K200" s="20">
        <v>2</v>
      </c>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v>1</v>
      </c>
      <c r="AY200" s="20">
        <v>2</v>
      </c>
    </row>
    <row r="201" spans="1:51" s="21" customFormat="1" ht="288" x14ac:dyDescent="0.25">
      <c r="A201" s="17">
        <v>199</v>
      </c>
      <c r="B201" s="18" t="s">
        <v>439</v>
      </c>
      <c r="C201" s="19" t="s">
        <v>440</v>
      </c>
      <c r="D201" s="20"/>
      <c r="E201" s="20"/>
      <c r="F201" s="20"/>
      <c r="G201" s="20"/>
      <c r="H201" s="20"/>
      <c r="I201" s="20"/>
      <c r="J201" s="20">
        <v>48</v>
      </c>
      <c r="K201" s="20">
        <v>120</v>
      </c>
      <c r="L201" s="20"/>
      <c r="M201" s="20"/>
      <c r="N201" s="20"/>
      <c r="O201" s="20"/>
      <c r="P201" s="20"/>
      <c r="Q201" s="20"/>
      <c r="R201" s="20">
        <v>2</v>
      </c>
      <c r="S201" s="20">
        <v>3</v>
      </c>
      <c r="T201" s="20"/>
      <c r="U201" s="20"/>
      <c r="V201" s="20"/>
      <c r="W201" s="20"/>
      <c r="X201" s="20"/>
      <c r="Y201" s="20"/>
      <c r="Z201" s="20"/>
      <c r="AA201" s="20"/>
      <c r="AB201" s="20"/>
      <c r="AC201" s="20"/>
      <c r="AD201" s="20"/>
      <c r="AE201" s="20"/>
      <c r="AF201" s="20"/>
      <c r="AG201" s="20"/>
      <c r="AH201" s="20"/>
      <c r="AI201" s="20"/>
      <c r="AJ201" s="20"/>
      <c r="AK201" s="20"/>
      <c r="AL201" s="20"/>
      <c r="AM201" s="20"/>
      <c r="AN201" s="20">
        <v>12</v>
      </c>
      <c r="AO201" s="20">
        <v>30</v>
      </c>
      <c r="AP201" s="20"/>
      <c r="AQ201" s="20"/>
      <c r="AR201" s="20"/>
      <c r="AS201" s="20"/>
      <c r="AT201" s="20"/>
      <c r="AU201" s="20"/>
      <c r="AV201" s="20"/>
      <c r="AW201" s="20"/>
      <c r="AX201" s="20">
        <v>62</v>
      </c>
      <c r="AY201" s="20">
        <v>153</v>
      </c>
    </row>
    <row r="202" spans="1:51" s="21" customFormat="1" ht="72" x14ac:dyDescent="0.25">
      <c r="A202" s="17">
        <v>200</v>
      </c>
      <c r="B202" s="18" t="s">
        <v>441</v>
      </c>
      <c r="C202" s="19" t="s">
        <v>442</v>
      </c>
      <c r="D202" s="20"/>
      <c r="E202" s="20"/>
      <c r="F202" s="20"/>
      <c r="G202" s="20"/>
      <c r="H202" s="20"/>
      <c r="I202" s="20"/>
      <c r="J202" s="20">
        <v>168</v>
      </c>
      <c r="K202" s="20">
        <v>420</v>
      </c>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v>6</v>
      </c>
      <c r="AK202" s="20">
        <v>15</v>
      </c>
      <c r="AL202" s="20"/>
      <c r="AM202" s="20"/>
      <c r="AN202" s="20"/>
      <c r="AO202" s="20"/>
      <c r="AP202" s="20"/>
      <c r="AQ202" s="20"/>
      <c r="AR202" s="20"/>
      <c r="AS202" s="20"/>
      <c r="AT202" s="20"/>
      <c r="AU202" s="20"/>
      <c r="AV202" s="20">
        <v>66</v>
      </c>
      <c r="AW202" s="20">
        <v>165</v>
      </c>
      <c r="AX202" s="20">
        <v>240</v>
      </c>
      <c r="AY202" s="20">
        <v>600</v>
      </c>
    </row>
    <row r="203" spans="1:51" s="21" customFormat="1" ht="90" x14ac:dyDescent="0.25">
      <c r="A203" s="17">
        <v>201</v>
      </c>
      <c r="B203" s="18" t="s">
        <v>443</v>
      </c>
      <c r="C203" s="19" t="s">
        <v>444</v>
      </c>
      <c r="D203" s="20"/>
      <c r="E203" s="20"/>
      <c r="F203" s="20"/>
      <c r="G203" s="20"/>
      <c r="H203" s="20"/>
      <c r="I203" s="20"/>
      <c r="J203" s="20">
        <v>39</v>
      </c>
      <c r="K203" s="20">
        <v>96</v>
      </c>
      <c r="L203" s="20"/>
      <c r="M203" s="20"/>
      <c r="N203" s="20"/>
      <c r="O203" s="20"/>
      <c r="P203" s="20">
        <v>3</v>
      </c>
      <c r="Q203" s="20">
        <v>6</v>
      </c>
      <c r="R203" s="20"/>
      <c r="S203" s="20"/>
      <c r="T203" s="20">
        <v>10</v>
      </c>
      <c r="U203" s="20">
        <v>24</v>
      </c>
      <c r="V203" s="20"/>
      <c r="W203" s="20"/>
      <c r="X203" s="20"/>
      <c r="Y203" s="20"/>
      <c r="Z203" s="20"/>
      <c r="AA203" s="20"/>
      <c r="AB203" s="20"/>
      <c r="AC203" s="20"/>
      <c r="AD203" s="20">
        <v>40</v>
      </c>
      <c r="AE203" s="20">
        <v>100</v>
      </c>
      <c r="AF203" s="20">
        <v>2</v>
      </c>
      <c r="AG203" s="20">
        <v>4</v>
      </c>
      <c r="AH203" s="20"/>
      <c r="AI203" s="20"/>
      <c r="AJ203" s="20">
        <v>12</v>
      </c>
      <c r="AK203" s="20">
        <v>30</v>
      </c>
      <c r="AL203" s="20"/>
      <c r="AM203" s="20"/>
      <c r="AN203" s="20"/>
      <c r="AO203" s="20"/>
      <c r="AP203" s="20"/>
      <c r="AQ203" s="20"/>
      <c r="AR203" s="20"/>
      <c r="AS203" s="20"/>
      <c r="AT203" s="20"/>
      <c r="AU203" s="20"/>
      <c r="AV203" s="20"/>
      <c r="AW203" s="20"/>
      <c r="AX203" s="20">
        <v>106</v>
      </c>
      <c r="AY203" s="20">
        <v>260</v>
      </c>
    </row>
    <row r="204" spans="1:51" s="21" customFormat="1" ht="288" x14ac:dyDescent="0.25">
      <c r="A204" s="17">
        <v>202</v>
      </c>
      <c r="B204" s="18" t="s">
        <v>445</v>
      </c>
      <c r="C204" s="19" t="s">
        <v>446</v>
      </c>
      <c r="D204" s="20"/>
      <c r="E204" s="20"/>
      <c r="F204" s="20">
        <v>130</v>
      </c>
      <c r="G204" s="20">
        <v>325</v>
      </c>
      <c r="H204" s="20"/>
      <c r="I204" s="20"/>
      <c r="J204" s="20">
        <v>2068</v>
      </c>
      <c r="K204" s="20">
        <v>5170</v>
      </c>
      <c r="L204" s="20"/>
      <c r="M204" s="20"/>
      <c r="N204" s="20">
        <v>2520</v>
      </c>
      <c r="O204" s="20">
        <v>6300</v>
      </c>
      <c r="P204" s="20">
        <v>999</v>
      </c>
      <c r="Q204" s="20">
        <v>2496</v>
      </c>
      <c r="R204" s="20"/>
      <c r="S204" s="20"/>
      <c r="T204" s="20">
        <v>160</v>
      </c>
      <c r="U204" s="20">
        <v>400</v>
      </c>
      <c r="V204" s="20"/>
      <c r="W204" s="20"/>
      <c r="X204" s="20"/>
      <c r="Y204" s="20"/>
      <c r="Z204" s="20"/>
      <c r="AA204" s="20"/>
      <c r="AB204" s="20">
        <v>3120</v>
      </c>
      <c r="AC204" s="20">
        <v>7800</v>
      </c>
      <c r="AD204" s="20">
        <v>2341</v>
      </c>
      <c r="AE204" s="20">
        <v>5851</v>
      </c>
      <c r="AF204" s="20">
        <v>1560</v>
      </c>
      <c r="AG204" s="20">
        <v>3900</v>
      </c>
      <c r="AH204" s="20"/>
      <c r="AI204" s="20"/>
      <c r="AJ204" s="20">
        <v>29610</v>
      </c>
      <c r="AK204" s="20">
        <v>74025</v>
      </c>
      <c r="AL204" s="20">
        <v>3200</v>
      </c>
      <c r="AM204" s="20">
        <v>8000</v>
      </c>
      <c r="AN204" s="20">
        <v>1424</v>
      </c>
      <c r="AO204" s="20">
        <v>3560</v>
      </c>
      <c r="AP204" s="20"/>
      <c r="AQ204" s="20"/>
      <c r="AR204" s="20"/>
      <c r="AS204" s="20"/>
      <c r="AT204" s="20"/>
      <c r="AU204" s="20"/>
      <c r="AV204" s="20"/>
      <c r="AW204" s="20"/>
      <c r="AX204" s="20">
        <v>47132</v>
      </c>
      <c r="AY204" s="20">
        <v>117827</v>
      </c>
    </row>
    <row r="205" spans="1:51" s="21" customFormat="1" ht="72" x14ac:dyDescent="0.25">
      <c r="A205" s="17">
        <v>203</v>
      </c>
      <c r="B205" s="18" t="s">
        <v>449</v>
      </c>
      <c r="C205" s="19" t="s">
        <v>450</v>
      </c>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v>1</v>
      </c>
      <c r="AC205" s="20">
        <v>1</v>
      </c>
      <c r="AD205" s="20"/>
      <c r="AE205" s="20"/>
      <c r="AF205" s="20"/>
      <c r="AG205" s="20"/>
      <c r="AH205" s="20"/>
      <c r="AI205" s="20"/>
      <c r="AJ205" s="20">
        <v>6</v>
      </c>
      <c r="AK205" s="20">
        <v>15</v>
      </c>
      <c r="AL205" s="20"/>
      <c r="AM205" s="20"/>
      <c r="AN205" s="20"/>
      <c r="AO205" s="20"/>
      <c r="AP205" s="20"/>
      <c r="AQ205" s="20"/>
      <c r="AR205" s="20"/>
      <c r="AS205" s="20"/>
      <c r="AT205" s="20"/>
      <c r="AU205" s="20"/>
      <c r="AV205" s="20"/>
      <c r="AW205" s="20"/>
      <c r="AX205" s="20">
        <v>7</v>
      </c>
      <c r="AY205" s="20">
        <v>16</v>
      </c>
    </row>
    <row r="206" spans="1:51" s="21" customFormat="1" ht="72" x14ac:dyDescent="0.25">
      <c r="A206" s="17">
        <v>204</v>
      </c>
      <c r="B206" s="18" t="s">
        <v>451</v>
      </c>
      <c r="C206" s="19" t="s">
        <v>452</v>
      </c>
      <c r="D206" s="20">
        <v>816</v>
      </c>
      <c r="E206" s="20">
        <v>2040</v>
      </c>
      <c r="F206" s="20">
        <v>8</v>
      </c>
      <c r="G206" s="20">
        <v>20</v>
      </c>
      <c r="H206" s="20"/>
      <c r="I206" s="20"/>
      <c r="J206" s="20">
        <v>143</v>
      </c>
      <c r="K206" s="20">
        <v>355</v>
      </c>
      <c r="L206" s="20"/>
      <c r="M206" s="20"/>
      <c r="N206" s="20"/>
      <c r="O206" s="20"/>
      <c r="P206" s="20">
        <v>59</v>
      </c>
      <c r="Q206" s="20">
        <v>144</v>
      </c>
      <c r="R206" s="20"/>
      <c r="S206" s="20"/>
      <c r="T206" s="20">
        <v>6</v>
      </c>
      <c r="U206" s="20">
        <v>15</v>
      </c>
      <c r="V206" s="20"/>
      <c r="W206" s="20"/>
      <c r="X206" s="20"/>
      <c r="Y206" s="20"/>
      <c r="Z206" s="20"/>
      <c r="AA206" s="20"/>
      <c r="AB206" s="20">
        <v>1872</v>
      </c>
      <c r="AC206" s="20">
        <v>4680</v>
      </c>
      <c r="AD206" s="20"/>
      <c r="AE206" s="20"/>
      <c r="AF206" s="20"/>
      <c r="AG206" s="20"/>
      <c r="AH206" s="20"/>
      <c r="AI206" s="20"/>
      <c r="AJ206" s="20"/>
      <c r="AK206" s="20"/>
      <c r="AL206" s="20"/>
      <c r="AM206" s="20"/>
      <c r="AN206" s="20"/>
      <c r="AO206" s="20"/>
      <c r="AP206" s="20"/>
      <c r="AQ206" s="20"/>
      <c r="AR206" s="20"/>
      <c r="AS206" s="20"/>
      <c r="AT206" s="20"/>
      <c r="AU206" s="20"/>
      <c r="AV206" s="20"/>
      <c r="AW206" s="20"/>
      <c r="AX206" s="20">
        <v>2904</v>
      </c>
      <c r="AY206" s="20">
        <v>7254</v>
      </c>
    </row>
    <row r="207" spans="1:51" s="21" customFormat="1" ht="90" x14ac:dyDescent="0.25">
      <c r="A207" s="17">
        <v>205</v>
      </c>
      <c r="B207" s="18" t="s">
        <v>453</v>
      </c>
      <c r="C207" s="19" t="s">
        <v>454</v>
      </c>
      <c r="D207" s="20">
        <v>1080</v>
      </c>
      <c r="E207" s="20">
        <v>2700</v>
      </c>
      <c r="F207" s="20">
        <v>1120</v>
      </c>
      <c r="G207" s="20">
        <v>2800</v>
      </c>
      <c r="H207" s="20"/>
      <c r="I207" s="20"/>
      <c r="J207" s="20">
        <v>489</v>
      </c>
      <c r="K207" s="20">
        <v>1221</v>
      </c>
      <c r="L207" s="20">
        <v>400</v>
      </c>
      <c r="M207" s="20">
        <v>1000</v>
      </c>
      <c r="N207" s="20">
        <v>1080</v>
      </c>
      <c r="O207" s="20">
        <v>2700</v>
      </c>
      <c r="P207" s="20"/>
      <c r="Q207" s="20"/>
      <c r="R207" s="20">
        <v>180</v>
      </c>
      <c r="S207" s="20">
        <v>450</v>
      </c>
      <c r="T207" s="20">
        <v>1280</v>
      </c>
      <c r="U207" s="20">
        <v>3200</v>
      </c>
      <c r="V207" s="20">
        <v>1600</v>
      </c>
      <c r="W207" s="20">
        <v>4000</v>
      </c>
      <c r="X207" s="20"/>
      <c r="Y207" s="20"/>
      <c r="Z207" s="20">
        <v>140</v>
      </c>
      <c r="AA207" s="20">
        <v>350</v>
      </c>
      <c r="AB207" s="20">
        <v>304</v>
      </c>
      <c r="AC207" s="20">
        <v>759</v>
      </c>
      <c r="AD207" s="20">
        <v>1376</v>
      </c>
      <c r="AE207" s="20">
        <v>3439</v>
      </c>
      <c r="AF207" s="20">
        <v>3004</v>
      </c>
      <c r="AG207" s="20">
        <v>7509</v>
      </c>
      <c r="AH207" s="20"/>
      <c r="AI207" s="20"/>
      <c r="AJ207" s="20">
        <v>84</v>
      </c>
      <c r="AK207" s="20">
        <v>210</v>
      </c>
      <c r="AL207" s="20">
        <v>3200</v>
      </c>
      <c r="AM207" s="20">
        <v>8000</v>
      </c>
      <c r="AN207" s="20">
        <v>600</v>
      </c>
      <c r="AO207" s="20">
        <v>1500</v>
      </c>
      <c r="AP207" s="20">
        <v>2</v>
      </c>
      <c r="AQ207" s="20">
        <v>5</v>
      </c>
      <c r="AR207" s="20"/>
      <c r="AS207" s="20"/>
      <c r="AT207" s="20"/>
      <c r="AU207" s="20"/>
      <c r="AV207" s="20">
        <v>39</v>
      </c>
      <c r="AW207" s="20">
        <v>96</v>
      </c>
      <c r="AX207" s="20">
        <v>15978</v>
      </c>
      <c r="AY207" s="20">
        <v>39939</v>
      </c>
    </row>
    <row r="208" spans="1:51" s="21" customFormat="1" ht="90" x14ac:dyDescent="0.25">
      <c r="A208" s="17">
        <v>206</v>
      </c>
      <c r="B208" s="18" t="s">
        <v>455</v>
      </c>
      <c r="C208" s="19" t="s">
        <v>456</v>
      </c>
      <c r="D208" s="20">
        <v>2880</v>
      </c>
      <c r="E208" s="20">
        <v>7200</v>
      </c>
      <c r="F208" s="20">
        <v>2000</v>
      </c>
      <c r="G208" s="20">
        <v>5000</v>
      </c>
      <c r="H208" s="20">
        <v>6634</v>
      </c>
      <c r="I208" s="20">
        <v>16584</v>
      </c>
      <c r="J208" s="20">
        <v>249</v>
      </c>
      <c r="K208" s="20">
        <v>621</v>
      </c>
      <c r="L208" s="20">
        <v>1520</v>
      </c>
      <c r="M208" s="20">
        <v>3800</v>
      </c>
      <c r="N208" s="20">
        <v>3960</v>
      </c>
      <c r="O208" s="20">
        <v>9900</v>
      </c>
      <c r="P208" s="20">
        <v>159</v>
      </c>
      <c r="Q208" s="20">
        <v>396</v>
      </c>
      <c r="R208" s="20">
        <v>1320</v>
      </c>
      <c r="S208" s="20">
        <v>3300</v>
      </c>
      <c r="T208" s="20">
        <v>2240</v>
      </c>
      <c r="U208" s="20">
        <v>5600</v>
      </c>
      <c r="V208" s="20">
        <v>1600</v>
      </c>
      <c r="W208" s="20">
        <v>4000</v>
      </c>
      <c r="X208" s="20"/>
      <c r="Y208" s="20"/>
      <c r="Z208" s="20">
        <v>268</v>
      </c>
      <c r="AA208" s="20">
        <v>670</v>
      </c>
      <c r="AB208" s="20">
        <v>3947</v>
      </c>
      <c r="AC208" s="20">
        <v>9866</v>
      </c>
      <c r="AD208" s="20">
        <v>4280</v>
      </c>
      <c r="AE208" s="20">
        <v>10700</v>
      </c>
      <c r="AF208" s="20">
        <v>801</v>
      </c>
      <c r="AG208" s="20">
        <v>2002</v>
      </c>
      <c r="AH208" s="20"/>
      <c r="AI208" s="20"/>
      <c r="AJ208" s="20">
        <v>2000</v>
      </c>
      <c r="AK208" s="20">
        <v>5000</v>
      </c>
      <c r="AL208" s="20">
        <v>280</v>
      </c>
      <c r="AM208" s="20">
        <v>700</v>
      </c>
      <c r="AN208" s="20">
        <v>5664</v>
      </c>
      <c r="AO208" s="20">
        <v>14160</v>
      </c>
      <c r="AP208" s="20">
        <v>3111</v>
      </c>
      <c r="AQ208" s="20">
        <v>7776</v>
      </c>
      <c r="AR208" s="20"/>
      <c r="AS208" s="20"/>
      <c r="AT208" s="20"/>
      <c r="AU208" s="20"/>
      <c r="AV208" s="20">
        <v>146</v>
      </c>
      <c r="AW208" s="20">
        <v>365</v>
      </c>
      <c r="AX208" s="20">
        <v>43059</v>
      </c>
      <c r="AY208" s="20">
        <v>107640</v>
      </c>
    </row>
    <row r="209" spans="1:51" s="21" customFormat="1" ht="36" x14ac:dyDescent="0.25">
      <c r="A209" s="17">
        <v>207</v>
      </c>
      <c r="B209" s="18" t="s">
        <v>457</v>
      </c>
      <c r="C209" s="19" t="s">
        <v>458</v>
      </c>
      <c r="D209" s="20"/>
      <c r="E209" s="20"/>
      <c r="F209" s="20">
        <v>8</v>
      </c>
      <c r="G209" s="20">
        <v>20</v>
      </c>
      <c r="H209" s="20">
        <v>200</v>
      </c>
      <c r="I209" s="20">
        <v>498</v>
      </c>
      <c r="J209" s="20">
        <v>16</v>
      </c>
      <c r="K209" s="20">
        <v>38</v>
      </c>
      <c r="L209" s="20">
        <v>400</v>
      </c>
      <c r="M209" s="20">
        <v>1000</v>
      </c>
      <c r="N209" s="20">
        <v>396</v>
      </c>
      <c r="O209" s="20">
        <v>990</v>
      </c>
      <c r="P209" s="20"/>
      <c r="Q209" s="20"/>
      <c r="R209" s="20"/>
      <c r="S209" s="20"/>
      <c r="T209" s="20">
        <v>20</v>
      </c>
      <c r="U209" s="20">
        <v>48</v>
      </c>
      <c r="V209" s="20"/>
      <c r="W209" s="20"/>
      <c r="X209" s="20"/>
      <c r="Y209" s="20"/>
      <c r="Z209" s="20"/>
      <c r="AA209" s="20"/>
      <c r="AB209" s="20"/>
      <c r="AC209" s="20"/>
      <c r="AD209" s="20">
        <v>92</v>
      </c>
      <c r="AE209" s="20">
        <v>230</v>
      </c>
      <c r="AF209" s="20"/>
      <c r="AG209" s="20"/>
      <c r="AH209" s="20"/>
      <c r="AI209" s="20"/>
      <c r="AJ209" s="20">
        <v>60</v>
      </c>
      <c r="AK209" s="20">
        <v>150</v>
      </c>
      <c r="AL209" s="20">
        <v>200</v>
      </c>
      <c r="AM209" s="20">
        <v>500</v>
      </c>
      <c r="AN209" s="20"/>
      <c r="AO209" s="20"/>
      <c r="AP209" s="20"/>
      <c r="AQ209" s="20"/>
      <c r="AR209" s="20"/>
      <c r="AS209" s="20"/>
      <c r="AT209" s="20"/>
      <c r="AU209" s="20"/>
      <c r="AV209" s="20"/>
      <c r="AW209" s="20"/>
      <c r="AX209" s="20">
        <v>1392</v>
      </c>
      <c r="AY209" s="20">
        <v>3474</v>
      </c>
    </row>
    <row r="210" spans="1:51" s="21" customFormat="1" ht="36" x14ac:dyDescent="0.25">
      <c r="A210" s="17">
        <v>208</v>
      </c>
      <c r="B210" s="18" t="s">
        <v>459</v>
      </c>
      <c r="C210" s="19" t="s">
        <v>460</v>
      </c>
      <c r="D210" s="20">
        <v>250</v>
      </c>
      <c r="E210" s="20">
        <v>624</v>
      </c>
      <c r="F210" s="20">
        <v>520</v>
      </c>
      <c r="G210" s="20">
        <v>1300</v>
      </c>
      <c r="H210" s="20">
        <v>617</v>
      </c>
      <c r="I210" s="20">
        <v>1542</v>
      </c>
      <c r="J210" s="20">
        <v>1011</v>
      </c>
      <c r="K210" s="20">
        <v>2526</v>
      </c>
      <c r="L210" s="20"/>
      <c r="M210" s="20"/>
      <c r="N210" s="20">
        <v>252</v>
      </c>
      <c r="O210" s="20">
        <v>630</v>
      </c>
      <c r="P210" s="20">
        <v>159</v>
      </c>
      <c r="Q210" s="20">
        <v>396</v>
      </c>
      <c r="R210" s="20">
        <v>400</v>
      </c>
      <c r="S210" s="20">
        <v>1000</v>
      </c>
      <c r="T210" s="20">
        <v>82</v>
      </c>
      <c r="U210" s="20">
        <v>205</v>
      </c>
      <c r="V210" s="20">
        <v>200</v>
      </c>
      <c r="W210" s="20">
        <v>500</v>
      </c>
      <c r="X210" s="20"/>
      <c r="Y210" s="20"/>
      <c r="Z210" s="20">
        <v>160</v>
      </c>
      <c r="AA210" s="20">
        <v>400</v>
      </c>
      <c r="AB210" s="20">
        <v>104</v>
      </c>
      <c r="AC210" s="20">
        <v>260</v>
      </c>
      <c r="AD210" s="20">
        <v>312</v>
      </c>
      <c r="AE210" s="20">
        <v>780</v>
      </c>
      <c r="AF210" s="20">
        <v>82</v>
      </c>
      <c r="AG210" s="20">
        <v>205</v>
      </c>
      <c r="AH210" s="20"/>
      <c r="AI210" s="20"/>
      <c r="AJ210" s="20">
        <v>800</v>
      </c>
      <c r="AK210" s="20">
        <v>2000</v>
      </c>
      <c r="AL210" s="20">
        <v>1040</v>
      </c>
      <c r="AM210" s="20">
        <v>2600</v>
      </c>
      <c r="AN210" s="20">
        <v>600</v>
      </c>
      <c r="AO210" s="20">
        <v>1500</v>
      </c>
      <c r="AP210" s="20"/>
      <c r="AQ210" s="20"/>
      <c r="AR210" s="20"/>
      <c r="AS210" s="20"/>
      <c r="AT210" s="20"/>
      <c r="AU210" s="20"/>
      <c r="AV210" s="20">
        <v>325</v>
      </c>
      <c r="AW210" s="20">
        <v>812</v>
      </c>
      <c r="AX210" s="20">
        <v>6914</v>
      </c>
      <c r="AY210" s="20">
        <v>17280</v>
      </c>
    </row>
    <row r="211" spans="1:51" s="21" customFormat="1" ht="90" x14ac:dyDescent="0.25">
      <c r="A211" s="17">
        <v>209</v>
      </c>
      <c r="B211" s="18" t="s">
        <v>463</v>
      </c>
      <c r="C211" s="19" t="s">
        <v>464</v>
      </c>
      <c r="D211" s="20"/>
      <c r="E211" s="20"/>
      <c r="F211" s="20">
        <v>4</v>
      </c>
      <c r="G211" s="20">
        <v>10</v>
      </c>
      <c r="H211" s="20"/>
      <c r="I211" s="20"/>
      <c r="J211" s="20">
        <v>129</v>
      </c>
      <c r="K211" s="20">
        <v>321</v>
      </c>
      <c r="L211" s="20"/>
      <c r="M211" s="20"/>
      <c r="N211" s="20"/>
      <c r="O211" s="20"/>
      <c r="P211" s="20">
        <v>82</v>
      </c>
      <c r="Q211" s="20">
        <v>204</v>
      </c>
      <c r="R211" s="20"/>
      <c r="S211" s="20"/>
      <c r="T211" s="20"/>
      <c r="U211" s="20"/>
      <c r="V211" s="20"/>
      <c r="W211" s="20"/>
      <c r="X211" s="20"/>
      <c r="Y211" s="20"/>
      <c r="Z211" s="20"/>
      <c r="AA211" s="20"/>
      <c r="AB211" s="20"/>
      <c r="AC211" s="20"/>
      <c r="AD211" s="20"/>
      <c r="AE211" s="20"/>
      <c r="AF211" s="20"/>
      <c r="AG211" s="20"/>
      <c r="AH211" s="20"/>
      <c r="AI211" s="20"/>
      <c r="AJ211" s="20">
        <v>1600</v>
      </c>
      <c r="AK211" s="20">
        <v>4000</v>
      </c>
      <c r="AL211" s="20">
        <v>720</v>
      </c>
      <c r="AM211" s="20">
        <v>1800</v>
      </c>
      <c r="AN211" s="20"/>
      <c r="AO211" s="20"/>
      <c r="AP211" s="20"/>
      <c r="AQ211" s="20"/>
      <c r="AR211" s="20"/>
      <c r="AS211" s="20"/>
      <c r="AT211" s="20"/>
      <c r="AU211" s="20"/>
      <c r="AV211" s="20"/>
      <c r="AW211" s="20"/>
      <c r="AX211" s="20">
        <v>2535</v>
      </c>
      <c r="AY211" s="20">
        <v>6335</v>
      </c>
    </row>
    <row r="212" spans="1:51" s="21" customFormat="1" ht="90" x14ac:dyDescent="0.25">
      <c r="A212" s="17">
        <v>210</v>
      </c>
      <c r="B212" s="18" t="s">
        <v>465</v>
      </c>
      <c r="C212" s="19" t="s">
        <v>466</v>
      </c>
      <c r="D212" s="20">
        <v>7584</v>
      </c>
      <c r="E212" s="20">
        <v>18960</v>
      </c>
      <c r="F212" s="20">
        <v>12000</v>
      </c>
      <c r="G212" s="20">
        <v>30000</v>
      </c>
      <c r="H212" s="20">
        <v>41261</v>
      </c>
      <c r="I212" s="20">
        <v>103152</v>
      </c>
      <c r="J212" s="20">
        <v>8040</v>
      </c>
      <c r="K212" s="20">
        <v>20100</v>
      </c>
      <c r="L212" s="20"/>
      <c r="M212" s="20"/>
      <c r="N212" s="20"/>
      <c r="O212" s="20"/>
      <c r="P212" s="20">
        <v>5079</v>
      </c>
      <c r="Q212" s="20">
        <v>12696</v>
      </c>
      <c r="R212" s="20">
        <v>8000</v>
      </c>
      <c r="S212" s="20">
        <v>20000</v>
      </c>
      <c r="T212" s="20">
        <v>144</v>
      </c>
      <c r="U212" s="20">
        <v>360</v>
      </c>
      <c r="V212" s="20">
        <v>2000</v>
      </c>
      <c r="W212" s="20">
        <v>5000</v>
      </c>
      <c r="X212" s="20"/>
      <c r="Y212" s="20"/>
      <c r="Z212" s="20"/>
      <c r="AA212" s="20"/>
      <c r="AB212" s="20"/>
      <c r="AC212" s="20"/>
      <c r="AD212" s="20">
        <v>38320</v>
      </c>
      <c r="AE212" s="20">
        <v>95800</v>
      </c>
      <c r="AF212" s="20"/>
      <c r="AG212" s="20"/>
      <c r="AH212" s="20"/>
      <c r="AI212" s="20"/>
      <c r="AJ212" s="20">
        <v>240020</v>
      </c>
      <c r="AK212" s="20">
        <v>600050</v>
      </c>
      <c r="AL212" s="20"/>
      <c r="AM212" s="20"/>
      <c r="AN212" s="20">
        <v>10000</v>
      </c>
      <c r="AO212" s="20">
        <v>25000</v>
      </c>
      <c r="AP212" s="20">
        <v>528</v>
      </c>
      <c r="AQ212" s="20">
        <v>1320</v>
      </c>
      <c r="AR212" s="20"/>
      <c r="AS212" s="20"/>
      <c r="AT212" s="20"/>
      <c r="AU212" s="20"/>
      <c r="AV212" s="20">
        <v>1396</v>
      </c>
      <c r="AW212" s="20">
        <v>3488</v>
      </c>
      <c r="AX212" s="20">
        <v>374372</v>
      </c>
      <c r="AY212" s="20">
        <v>935926</v>
      </c>
    </row>
    <row r="213" spans="1:51" s="21" customFormat="1" ht="90" x14ac:dyDescent="0.25">
      <c r="A213" s="17">
        <v>211</v>
      </c>
      <c r="B213" s="18" t="s">
        <v>467</v>
      </c>
      <c r="C213" s="19" t="s">
        <v>468</v>
      </c>
      <c r="D213" s="20"/>
      <c r="E213" s="20"/>
      <c r="F213" s="20">
        <v>24000</v>
      </c>
      <c r="G213" s="20">
        <v>60000</v>
      </c>
      <c r="H213" s="20">
        <v>92064</v>
      </c>
      <c r="I213" s="20">
        <v>230160</v>
      </c>
      <c r="J213" s="20">
        <v>744</v>
      </c>
      <c r="K213" s="20">
        <v>1860</v>
      </c>
      <c r="L213" s="20"/>
      <c r="M213" s="20"/>
      <c r="N213" s="20">
        <v>17280</v>
      </c>
      <c r="O213" s="20">
        <v>43200</v>
      </c>
      <c r="P213" s="20">
        <v>1080</v>
      </c>
      <c r="Q213" s="20">
        <v>2700</v>
      </c>
      <c r="R213" s="20"/>
      <c r="S213" s="20"/>
      <c r="T213" s="20">
        <v>32000</v>
      </c>
      <c r="U213" s="20">
        <v>80000</v>
      </c>
      <c r="V213" s="20"/>
      <c r="W213" s="20"/>
      <c r="X213" s="20"/>
      <c r="Y213" s="20"/>
      <c r="Z213" s="20"/>
      <c r="AA213" s="20"/>
      <c r="AB213" s="20">
        <v>619</v>
      </c>
      <c r="AC213" s="20">
        <v>1546</v>
      </c>
      <c r="AD213" s="20">
        <v>29600</v>
      </c>
      <c r="AE213" s="20">
        <v>74000</v>
      </c>
      <c r="AF213" s="20"/>
      <c r="AG213" s="20"/>
      <c r="AH213" s="20"/>
      <c r="AI213" s="20"/>
      <c r="AJ213" s="20">
        <v>200</v>
      </c>
      <c r="AK213" s="20">
        <v>500</v>
      </c>
      <c r="AL213" s="20"/>
      <c r="AM213" s="20"/>
      <c r="AN213" s="20">
        <v>14000</v>
      </c>
      <c r="AO213" s="20">
        <v>35000</v>
      </c>
      <c r="AP213" s="20">
        <v>1988</v>
      </c>
      <c r="AQ213" s="20">
        <v>4970</v>
      </c>
      <c r="AR213" s="20"/>
      <c r="AS213" s="20"/>
      <c r="AT213" s="20"/>
      <c r="AU213" s="20"/>
      <c r="AV213" s="20">
        <v>800</v>
      </c>
      <c r="AW213" s="20">
        <v>2000</v>
      </c>
      <c r="AX213" s="20">
        <v>214375</v>
      </c>
      <c r="AY213" s="20">
        <v>535936</v>
      </c>
    </row>
    <row r="214" spans="1:51" s="21" customFormat="1" ht="90" x14ac:dyDescent="0.25">
      <c r="A214" s="17">
        <v>212</v>
      </c>
      <c r="B214" s="18" t="s">
        <v>469</v>
      </c>
      <c r="C214" s="19" t="s">
        <v>470</v>
      </c>
      <c r="D214" s="20"/>
      <c r="E214" s="20"/>
      <c r="F214" s="20"/>
      <c r="G214" s="20"/>
      <c r="H214" s="20"/>
      <c r="I214" s="20"/>
      <c r="J214" s="20">
        <v>21600</v>
      </c>
      <c r="K214" s="20">
        <v>54000</v>
      </c>
      <c r="L214" s="20"/>
      <c r="M214" s="20"/>
      <c r="N214" s="20">
        <v>97920</v>
      </c>
      <c r="O214" s="20">
        <v>244800</v>
      </c>
      <c r="P214" s="20">
        <v>7719</v>
      </c>
      <c r="Q214" s="20">
        <v>19296</v>
      </c>
      <c r="R214" s="20">
        <v>8800</v>
      </c>
      <c r="S214" s="20">
        <v>22000</v>
      </c>
      <c r="T214" s="20"/>
      <c r="U214" s="20"/>
      <c r="V214" s="20">
        <v>4000</v>
      </c>
      <c r="W214" s="20">
        <v>10000</v>
      </c>
      <c r="X214" s="20"/>
      <c r="Y214" s="20"/>
      <c r="Z214" s="20"/>
      <c r="AA214" s="20"/>
      <c r="AB214" s="20"/>
      <c r="AC214" s="20"/>
      <c r="AD214" s="20"/>
      <c r="AE214" s="20"/>
      <c r="AF214" s="20"/>
      <c r="AG214" s="20"/>
      <c r="AH214" s="20"/>
      <c r="AI214" s="20"/>
      <c r="AJ214" s="20">
        <v>200</v>
      </c>
      <c r="AK214" s="20">
        <v>500</v>
      </c>
      <c r="AL214" s="20">
        <v>4000</v>
      </c>
      <c r="AM214" s="20">
        <v>10000</v>
      </c>
      <c r="AN214" s="20"/>
      <c r="AO214" s="20"/>
      <c r="AP214" s="20"/>
      <c r="AQ214" s="20"/>
      <c r="AR214" s="20"/>
      <c r="AS214" s="20"/>
      <c r="AT214" s="20"/>
      <c r="AU214" s="20"/>
      <c r="AV214" s="20"/>
      <c r="AW214" s="20"/>
      <c r="AX214" s="20">
        <v>144239</v>
      </c>
      <c r="AY214" s="20">
        <v>360596</v>
      </c>
    </row>
    <row r="215" spans="1:51" s="21" customFormat="1" ht="90" x14ac:dyDescent="0.25">
      <c r="A215" s="17">
        <v>213</v>
      </c>
      <c r="B215" s="18" t="s">
        <v>471</v>
      </c>
      <c r="C215" s="19" t="s">
        <v>472</v>
      </c>
      <c r="D215" s="20"/>
      <c r="E215" s="20"/>
      <c r="F215" s="20"/>
      <c r="G215" s="20"/>
      <c r="H215" s="20"/>
      <c r="I215" s="20"/>
      <c r="J215" s="20">
        <v>12000</v>
      </c>
      <c r="K215" s="20">
        <v>30000</v>
      </c>
      <c r="L215" s="20"/>
      <c r="M215" s="20"/>
      <c r="N215" s="20"/>
      <c r="O215" s="20"/>
      <c r="P215" s="20">
        <v>922</v>
      </c>
      <c r="Q215" s="20">
        <v>2304</v>
      </c>
      <c r="R215" s="20"/>
      <c r="S215" s="20"/>
      <c r="T215" s="20"/>
      <c r="U215" s="20"/>
      <c r="V215" s="20">
        <v>4000</v>
      </c>
      <c r="W215" s="20">
        <v>10000</v>
      </c>
      <c r="X215" s="20"/>
      <c r="Y215" s="20"/>
      <c r="Z215" s="20"/>
      <c r="AA215" s="20"/>
      <c r="AB215" s="20"/>
      <c r="AC215" s="20"/>
      <c r="AD215" s="20"/>
      <c r="AE215" s="20"/>
      <c r="AF215" s="20"/>
      <c r="AG215" s="20"/>
      <c r="AH215" s="20">
        <v>40000</v>
      </c>
      <c r="AI215" s="20">
        <v>100000</v>
      </c>
      <c r="AJ215" s="20">
        <v>360000</v>
      </c>
      <c r="AK215" s="20">
        <v>900000</v>
      </c>
      <c r="AL215" s="20">
        <v>6000</v>
      </c>
      <c r="AM215" s="20">
        <v>15000</v>
      </c>
      <c r="AN215" s="20"/>
      <c r="AO215" s="20"/>
      <c r="AP215" s="20"/>
      <c r="AQ215" s="20"/>
      <c r="AR215" s="20"/>
      <c r="AS215" s="20"/>
      <c r="AT215" s="20"/>
      <c r="AU215" s="20"/>
      <c r="AV215" s="20">
        <v>1168</v>
      </c>
      <c r="AW215" s="20">
        <v>2919</v>
      </c>
      <c r="AX215" s="20">
        <v>424090</v>
      </c>
      <c r="AY215" s="20">
        <v>1060223</v>
      </c>
    </row>
    <row r="216" spans="1:51" s="21" customFormat="1" x14ac:dyDescent="0.25">
      <c r="A216" s="17">
        <v>214</v>
      </c>
      <c r="B216" s="18" t="s">
        <v>473</v>
      </c>
      <c r="C216" s="19" t="s">
        <v>474</v>
      </c>
      <c r="D216" s="20">
        <v>120</v>
      </c>
      <c r="E216" s="20">
        <v>300</v>
      </c>
      <c r="F216" s="20"/>
      <c r="G216" s="20"/>
      <c r="H216" s="20"/>
      <c r="I216" s="20"/>
      <c r="J216" s="20">
        <v>4</v>
      </c>
      <c r="K216" s="20">
        <v>8</v>
      </c>
      <c r="L216" s="20"/>
      <c r="M216" s="20"/>
      <c r="N216" s="20"/>
      <c r="O216" s="20"/>
      <c r="P216" s="20">
        <v>5</v>
      </c>
      <c r="Q216" s="20">
        <v>12</v>
      </c>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v>129</v>
      </c>
      <c r="AY216" s="20">
        <v>320</v>
      </c>
    </row>
    <row r="217" spans="1:51" s="21" customFormat="1" ht="72" x14ac:dyDescent="0.25">
      <c r="A217" s="17">
        <v>215</v>
      </c>
      <c r="B217" s="18" t="s">
        <v>475</v>
      </c>
      <c r="C217" s="19" t="s">
        <v>476</v>
      </c>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v>6</v>
      </c>
      <c r="AC217" s="20">
        <v>15</v>
      </c>
      <c r="AD217" s="20"/>
      <c r="AE217" s="20"/>
      <c r="AF217" s="20"/>
      <c r="AG217" s="20"/>
      <c r="AH217" s="20"/>
      <c r="AI217" s="20"/>
      <c r="AJ217" s="20"/>
      <c r="AK217" s="20"/>
      <c r="AL217" s="20"/>
      <c r="AM217" s="20"/>
      <c r="AN217" s="20"/>
      <c r="AO217" s="20"/>
      <c r="AP217" s="20"/>
      <c r="AQ217" s="20"/>
      <c r="AR217" s="20"/>
      <c r="AS217" s="20"/>
      <c r="AT217" s="20"/>
      <c r="AU217" s="20"/>
      <c r="AV217" s="20"/>
      <c r="AW217" s="20"/>
      <c r="AX217" s="20">
        <v>6</v>
      </c>
      <c r="AY217" s="20">
        <v>15</v>
      </c>
    </row>
    <row r="218" spans="1:51" s="21" customFormat="1" ht="72" x14ac:dyDescent="0.25">
      <c r="A218" s="17">
        <v>216</v>
      </c>
      <c r="B218" s="18" t="s">
        <v>477</v>
      </c>
      <c r="C218" s="19" t="s">
        <v>478</v>
      </c>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v>5</v>
      </c>
      <c r="AC218" s="20">
        <v>12</v>
      </c>
      <c r="AD218" s="20"/>
      <c r="AE218" s="20"/>
      <c r="AF218" s="20"/>
      <c r="AG218" s="20"/>
      <c r="AH218" s="20"/>
      <c r="AI218" s="20"/>
      <c r="AJ218" s="20"/>
      <c r="AK218" s="20"/>
      <c r="AL218" s="20"/>
      <c r="AM218" s="20"/>
      <c r="AN218" s="20"/>
      <c r="AO218" s="20"/>
      <c r="AP218" s="20"/>
      <c r="AQ218" s="20"/>
      <c r="AR218" s="20"/>
      <c r="AS218" s="20"/>
      <c r="AT218" s="20"/>
      <c r="AU218" s="20"/>
      <c r="AV218" s="20"/>
      <c r="AW218" s="20"/>
      <c r="AX218" s="20">
        <v>5</v>
      </c>
      <c r="AY218" s="20">
        <v>12</v>
      </c>
    </row>
    <row r="219" spans="1:51" s="21" customFormat="1" ht="54" x14ac:dyDescent="0.25">
      <c r="A219" s="17">
        <v>217</v>
      </c>
      <c r="B219" s="18" t="s">
        <v>479</v>
      </c>
      <c r="C219" s="19" t="s">
        <v>480</v>
      </c>
      <c r="D219" s="20">
        <v>5</v>
      </c>
      <c r="E219" s="20">
        <v>12</v>
      </c>
      <c r="F219" s="20"/>
      <c r="G219" s="20"/>
      <c r="H219" s="20"/>
      <c r="I219" s="20"/>
      <c r="J219" s="20">
        <v>2371</v>
      </c>
      <c r="K219" s="20">
        <v>5926</v>
      </c>
      <c r="L219" s="20"/>
      <c r="M219" s="20"/>
      <c r="N219" s="20"/>
      <c r="O219" s="20"/>
      <c r="P219" s="20">
        <v>5</v>
      </c>
      <c r="Q219" s="20">
        <v>12</v>
      </c>
      <c r="R219" s="20"/>
      <c r="S219" s="20"/>
      <c r="T219" s="20">
        <v>2000</v>
      </c>
      <c r="U219" s="20">
        <v>5000</v>
      </c>
      <c r="V219" s="20">
        <v>400</v>
      </c>
      <c r="W219" s="20">
        <v>1000</v>
      </c>
      <c r="X219" s="20"/>
      <c r="Y219" s="20"/>
      <c r="Z219" s="20"/>
      <c r="AA219" s="20"/>
      <c r="AB219" s="20">
        <v>2</v>
      </c>
      <c r="AC219" s="20">
        <v>4</v>
      </c>
      <c r="AD219" s="20">
        <v>96</v>
      </c>
      <c r="AE219" s="20">
        <v>240</v>
      </c>
      <c r="AF219" s="20">
        <v>78000</v>
      </c>
      <c r="AG219" s="20">
        <v>195000</v>
      </c>
      <c r="AH219" s="20"/>
      <c r="AI219" s="20"/>
      <c r="AJ219" s="20">
        <v>8</v>
      </c>
      <c r="AK219" s="20">
        <v>20</v>
      </c>
      <c r="AL219" s="20">
        <v>4</v>
      </c>
      <c r="AM219" s="20">
        <v>10</v>
      </c>
      <c r="AN219" s="20">
        <v>3120</v>
      </c>
      <c r="AO219" s="20">
        <v>7800</v>
      </c>
      <c r="AP219" s="20">
        <v>1440</v>
      </c>
      <c r="AQ219" s="20">
        <v>3600</v>
      </c>
      <c r="AR219" s="20"/>
      <c r="AS219" s="20"/>
      <c r="AT219" s="20"/>
      <c r="AU219" s="20"/>
      <c r="AV219" s="20"/>
      <c r="AW219" s="20"/>
      <c r="AX219" s="20">
        <v>87451</v>
      </c>
      <c r="AY219" s="20">
        <v>218624</v>
      </c>
    </row>
    <row r="220" spans="1:51" s="21" customFormat="1" ht="54" x14ac:dyDescent="0.25">
      <c r="A220" s="17">
        <v>218</v>
      </c>
      <c r="B220" s="18" t="s">
        <v>481</v>
      </c>
      <c r="C220" s="19" t="s">
        <v>482</v>
      </c>
      <c r="D220" s="20">
        <v>5</v>
      </c>
      <c r="E220" s="20">
        <v>12</v>
      </c>
      <c r="F220" s="20"/>
      <c r="G220" s="20"/>
      <c r="H220" s="20"/>
      <c r="I220" s="20"/>
      <c r="J220" s="20">
        <v>1083</v>
      </c>
      <c r="K220" s="20">
        <v>2706</v>
      </c>
      <c r="L220" s="20"/>
      <c r="M220" s="20"/>
      <c r="N220" s="20">
        <v>36</v>
      </c>
      <c r="O220" s="20">
        <v>90</v>
      </c>
      <c r="P220" s="20">
        <v>5</v>
      </c>
      <c r="Q220" s="20">
        <v>12</v>
      </c>
      <c r="R220" s="20"/>
      <c r="S220" s="20"/>
      <c r="T220" s="20">
        <v>2000</v>
      </c>
      <c r="U220" s="20">
        <v>5000</v>
      </c>
      <c r="V220" s="20">
        <v>400</v>
      </c>
      <c r="W220" s="20">
        <v>1000</v>
      </c>
      <c r="X220" s="20"/>
      <c r="Y220" s="20"/>
      <c r="Z220" s="20"/>
      <c r="AA220" s="20"/>
      <c r="AB220" s="20">
        <v>44</v>
      </c>
      <c r="AC220" s="20">
        <v>109</v>
      </c>
      <c r="AD220" s="20">
        <v>96</v>
      </c>
      <c r="AE220" s="20">
        <v>240</v>
      </c>
      <c r="AF220" s="20">
        <v>60000</v>
      </c>
      <c r="AG220" s="20">
        <v>150000</v>
      </c>
      <c r="AH220" s="20"/>
      <c r="AI220" s="20"/>
      <c r="AJ220" s="20"/>
      <c r="AK220" s="20"/>
      <c r="AL220" s="20">
        <v>8</v>
      </c>
      <c r="AM220" s="20">
        <v>20</v>
      </c>
      <c r="AN220" s="20"/>
      <c r="AO220" s="20"/>
      <c r="AP220" s="20">
        <v>400</v>
      </c>
      <c r="AQ220" s="20">
        <v>1000</v>
      </c>
      <c r="AR220" s="20"/>
      <c r="AS220" s="20"/>
      <c r="AT220" s="20"/>
      <c r="AU220" s="20"/>
      <c r="AV220" s="20">
        <v>121</v>
      </c>
      <c r="AW220" s="20">
        <v>301</v>
      </c>
      <c r="AX220" s="20">
        <v>64198</v>
      </c>
      <c r="AY220" s="20">
        <v>160490</v>
      </c>
    </row>
    <row r="221" spans="1:51" s="21" customFormat="1" ht="36" x14ac:dyDescent="0.25">
      <c r="A221" s="17">
        <v>219</v>
      </c>
      <c r="B221" s="18" t="s">
        <v>483</v>
      </c>
      <c r="C221" s="19" t="s">
        <v>484</v>
      </c>
      <c r="D221" s="20">
        <v>5280</v>
      </c>
      <c r="E221" s="20">
        <v>13200</v>
      </c>
      <c r="F221" s="20">
        <v>24000</v>
      </c>
      <c r="G221" s="20">
        <v>60000</v>
      </c>
      <c r="H221" s="20">
        <v>135000</v>
      </c>
      <c r="I221" s="20">
        <v>337500</v>
      </c>
      <c r="J221" s="20">
        <v>13000</v>
      </c>
      <c r="K221" s="20">
        <v>32500</v>
      </c>
      <c r="L221" s="20">
        <v>7600</v>
      </c>
      <c r="M221" s="20">
        <v>19000</v>
      </c>
      <c r="N221" s="20">
        <v>9648</v>
      </c>
      <c r="O221" s="20">
        <v>24120</v>
      </c>
      <c r="P221" s="20">
        <v>3999</v>
      </c>
      <c r="Q221" s="20">
        <v>9996</v>
      </c>
      <c r="R221" s="20">
        <v>4800</v>
      </c>
      <c r="S221" s="20">
        <v>12000</v>
      </c>
      <c r="T221" s="20">
        <v>8920</v>
      </c>
      <c r="U221" s="20">
        <v>22299</v>
      </c>
      <c r="V221" s="20">
        <v>6000</v>
      </c>
      <c r="W221" s="20">
        <v>15000</v>
      </c>
      <c r="X221" s="20"/>
      <c r="Y221" s="20"/>
      <c r="Z221" s="20">
        <v>3450</v>
      </c>
      <c r="AA221" s="20">
        <v>8624</v>
      </c>
      <c r="AB221" s="20">
        <v>8840</v>
      </c>
      <c r="AC221" s="20">
        <v>22098</v>
      </c>
      <c r="AD221" s="20">
        <v>13720</v>
      </c>
      <c r="AE221" s="20">
        <v>34300</v>
      </c>
      <c r="AF221" s="20">
        <v>5982</v>
      </c>
      <c r="AG221" s="20">
        <v>14954</v>
      </c>
      <c r="AH221" s="20"/>
      <c r="AI221" s="20"/>
      <c r="AJ221" s="20">
        <v>103000</v>
      </c>
      <c r="AK221" s="20">
        <v>257500</v>
      </c>
      <c r="AL221" s="20">
        <v>12800</v>
      </c>
      <c r="AM221" s="20">
        <v>32000</v>
      </c>
      <c r="AN221" s="20">
        <v>9000</v>
      </c>
      <c r="AO221" s="20">
        <v>22500</v>
      </c>
      <c r="AP221" s="20">
        <v>1080</v>
      </c>
      <c r="AQ221" s="20">
        <v>2700</v>
      </c>
      <c r="AR221" s="20"/>
      <c r="AS221" s="20"/>
      <c r="AT221" s="20">
        <v>9600</v>
      </c>
      <c r="AU221" s="20">
        <v>24000</v>
      </c>
      <c r="AV221" s="20">
        <v>2620</v>
      </c>
      <c r="AW221" s="20">
        <v>6550</v>
      </c>
      <c r="AX221" s="20">
        <v>388339</v>
      </c>
      <c r="AY221" s="20">
        <v>970841</v>
      </c>
    </row>
    <row r="222" spans="1:51" s="21" customFormat="1" ht="36" x14ac:dyDescent="0.25">
      <c r="A222" s="17">
        <v>220</v>
      </c>
      <c r="B222" s="18" t="s">
        <v>485</v>
      </c>
      <c r="C222" s="19" t="s">
        <v>486</v>
      </c>
      <c r="D222" s="20">
        <v>2088</v>
      </c>
      <c r="E222" s="20">
        <v>5220</v>
      </c>
      <c r="F222" s="20">
        <v>24000</v>
      </c>
      <c r="G222" s="20">
        <v>60000</v>
      </c>
      <c r="H222" s="20">
        <v>165600</v>
      </c>
      <c r="I222" s="20">
        <v>414000</v>
      </c>
      <c r="J222" s="20">
        <v>9240</v>
      </c>
      <c r="K222" s="20">
        <v>23100</v>
      </c>
      <c r="L222" s="20">
        <v>7400</v>
      </c>
      <c r="M222" s="20">
        <v>18500</v>
      </c>
      <c r="N222" s="20">
        <v>7118</v>
      </c>
      <c r="O222" s="20">
        <v>17794</v>
      </c>
      <c r="P222" s="20">
        <v>12000</v>
      </c>
      <c r="Q222" s="20">
        <v>30000</v>
      </c>
      <c r="R222" s="20">
        <v>4000</v>
      </c>
      <c r="S222" s="20">
        <v>10000</v>
      </c>
      <c r="T222" s="20">
        <v>4556</v>
      </c>
      <c r="U222" s="20">
        <v>11389</v>
      </c>
      <c r="V222" s="20">
        <v>6000</v>
      </c>
      <c r="W222" s="20">
        <v>15000</v>
      </c>
      <c r="X222" s="20"/>
      <c r="Y222" s="20"/>
      <c r="Z222" s="20">
        <v>3213</v>
      </c>
      <c r="AA222" s="20">
        <v>8032</v>
      </c>
      <c r="AB222" s="20">
        <v>135</v>
      </c>
      <c r="AC222" s="20">
        <v>337</v>
      </c>
      <c r="AD222" s="20">
        <v>12920</v>
      </c>
      <c r="AE222" s="20">
        <v>32298</v>
      </c>
      <c r="AF222" s="20">
        <v>9102</v>
      </c>
      <c r="AG222" s="20">
        <v>22754</v>
      </c>
      <c r="AH222" s="20"/>
      <c r="AI222" s="20"/>
      <c r="AJ222" s="20">
        <v>103000</v>
      </c>
      <c r="AK222" s="20">
        <v>257500</v>
      </c>
      <c r="AL222" s="20">
        <v>22000</v>
      </c>
      <c r="AM222" s="20">
        <v>55000</v>
      </c>
      <c r="AN222" s="20">
        <v>16515</v>
      </c>
      <c r="AO222" s="20">
        <v>41287</v>
      </c>
      <c r="AP222" s="20">
        <v>1200</v>
      </c>
      <c r="AQ222" s="20">
        <v>3000</v>
      </c>
      <c r="AR222" s="20"/>
      <c r="AS222" s="20"/>
      <c r="AT222" s="20">
        <v>9600</v>
      </c>
      <c r="AU222" s="20">
        <v>24000</v>
      </c>
      <c r="AV222" s="20">
        <v>3140</v>
      </c>
      <c r="AW222" s="20">
        <v>7850</v>
      </c>
      <c r="AX222" s="20">
        <v>422827</v>
      </c>
      <c r="AY222" s="20">
        <v>1057061</v>
      </c>
    </row>
    <row r="223" spans="1:51" s="21" customFormat="1" ht="36" x14ac:dyDescent="0.25">
      <c r="A223" s="17">
        <v>221</v>
      </c>
      <c r="B223" s="18" t="s">
        <v>487</v>
      </c>
      <c r="C223" s="19" t="s">
        <v>488</v>
      </c>
      <c r="D223" s="20">
        <v>1920</v>
      </c>
      <c r="E223" s="20">
        <v>4800</v>
      </c>
      <c r="F223" s="20">
        <v>24000</v>
      </c>
      <c r="G223" s="20">
        <v>60000</v>
      </c>
      <c r="H223" s="20">
        <v>135000</v>
      </c>
      <c r="I223" s="20">
        <v>337500</v>
      </c>
      <c r="J223" s="20">
        <v>6840</v>
      </c>
      <c r="K223" s="20">
        <v>17100</v>
      </c>
      <c r="L223" s="20">
        <v>7400</v>
      </c>
      <c r="M223" s="20">
        <v>18500</v>
      </c>
      <c r="N223" s="20">
        <v>8943</v>
      </c>
      <c r="O223" s="20">
        <v>22357</v>
      </c>
      <c r="P223" s="20">
        <v>6000</v>
      </c>
      <c r="Q223" s="20">
        <v>15000</v>
      </c>
      <c r="R223" s="20">
        <v>3600</v>
      </c>
      <c r="S223" s="20">
        <v>9000</v>
      </c>
      <c r="T223" s="20">
        <v>4675</v>
      </c>
      <c r="U223" s="20">
        <v>11686</v>
      </c>
      <c r="V223" s="20">
        <v>6000</v>
      </c>
      <c r="W223" s="20">
        <v>15000</v>
      </c>
      <c r="X223" s="20"/>
      <c r="Y223" s="20"/>
      <c r="Z223" s="20">
        <v>4807</v>
      </c>
      <c r="AA223" s="20">
        <v>12016</v>
      </c>
      <c r="AB223" s="20">
        <v>4880</v>
      </c>
      <c r="AC223" s="20">
        <v>12198</v>
      </c>
      <c r="AD223" s="20">
        <v>11540</v>
      </c>
      <c r="AE223" s="20">
        <v>28850</v>
      </c>
      <c r="AF223" s="20">
        <v>9102</v>
      </c>
      <c r="AG223" s="20">
        <v>22754</v>
      </c>
      <c r="AH223" s="20"/>
      <c r="AI223" s="20"/>
      <c r="AJ223" s="20">
        <v>103000</v>
      </c>
      <c r="AK223" s="20">
        <v>257500</v>
      </c>
      <c r="AL223" s="20">
        <v>20000</v>
      </c>
      <c r="AM223" s="20">
        <v>50000</v>
      </c>
      <c r="AN223" s="20">
        <v>9000</v>
      </c>
      <c r="AO223" s="20">
        <v>22500</v>
      </c>
      <c r="AP223" s="20">
        <v>800</v>
      </c>
      <c r="AQ223" s="20">
        <v>2000</v>
      </c>
      <c r="AR223" s="20"/>
      <c r="AS223" s="20"/>
      <c r="AT223" s="20">
        <v>9600</v>
      </c>
      <c r="AU223" s="20">
        <v>24000</v>
      </c>
      <c r="AV223" s="20">
        <v>3196</v>
      </c>
      <c r="AW223" s="20">
        <v>7988</v>
      </c>
      <c r="AX223" s="20">
        <v>380303</v>
      </c>
      <c r="AY223" s="20">
        <v>950749</v>
      </c>
    </row>
    <row r="224" spans="1:51" s="21" customFormat="1" ht="36" x14ac:dyDescent="0.25">
      <c r="A224" s="17">
        <v>222</v>
      </c>
      <c r="B224" s="18" t="s">
        <v>489</v>
      </c>
      <c r="C224" s="19" t="s">
        <v>490</v>
      </c>
      <c r="D224" s="20">
        <v>1080</v>
      </c>
      <c r="E224" s="20">
        <v>2700</v>
      </c>
      <c r="F224" s="20">
        <v>16000</v>
      </c>
      <c r="G224" s="20">
        <v>40000</v>
      </c>
      <c r="H224" s="20">
        <v>70001</v>
      </c>
      <c r="I224" s="20">
        <v>175002</v>
      </c>
      <c r="J224" s="20">
        <v>3072</v>
      </c>
      <c r="K224" s="20">
        <v>7680</v>
      </c>
      <c r="L224" s="20">
        <v>2200</v>
      </c>
      <c r="M224" s="20">
        <v>5500</v>
      </c>
      <c r="N224" s="20">
        <v>3053</v>
      </c>
      <c r="O224" s="20">
        <v>7632</v>
      </c>
      <c r="P224" s="20">
        <v>1599</v>
      </c>
      <c r="Q224" s="20">
        <v>3996</v>
      </c>
      <c r="R224" s="20">
        <v>600</v>
      </c>
      <c r="S224" s="20">
        <v>1500</v>
      </c>
      <c r="T224" s="20">
        <v>1855</v>
      </c>
      <c r="U224" s="20">
        <v>4637</v>
      </c>
      <c r="V224" s="20">
        <v>800</v>
      </c>
      <c r="W224" s="20">
        <v>2000</v>
      </c>
      <c r="X224" s="20"/>
      <c r="Y224" s="20"/>
      <c r="Z224" s="20">
        <v>1620</v>
      </c>
      <c r="AA224" s="20">
        <v>4048</v>
      </c>
      <c r="AB224" s="20">
        <v>1528</v>
      </c>
      <c r="AC224" s="20">
        <v>3818</v>
      </c>
      <c r="AD224" s="20">
        <v>2420</v>
      </c>
      <c r="AE224" s="20">
        <v>6050</v>
      </c>
      <c r="AF224" s="20">
        <v>5202</v>
      </c>
      <c r="AG224" s="20">
        <v>13004</v>
      </c>
      <c r="AH224" s="20"/>
      <c r="AI224" s="20"/>
      <c r="AJ224" s="20">
        <v>103000</v>
      </c>
      <c r="AK224" s="20">
        <v>257500</v>
      </c>
      <c r="AL224" s="20">
        <v>2400</v>
      </c>
      <c r="AM224" s="20">
        <v>6000</v>
      </c>
      <c r="AN224" s="20">
        <v>3370</v>
      </c>
      <c r="AO224" s="20">
        <v>8424</v>
      </c>
      <c r="AP224" s="20">
        <v>356</v>
      </c>
      <c r="AQ224" s="20">
        <v>890</v>
      </c>
      <c r="AR224" s="20"/>
      <c r="AS224" s="20"/>
      <c r="AT224" s="20">
        <v>6000</v>
      </c>
      <c r="AU224" s="20">
        <v>15000</v>
      </c>
      <c r="AV224" s="20">
        <v>1423</v>
      </c>
      <c r="AW224" s="20">
        <v>3557</v>
      </c>
      <c r="AX224" s="20">
        <v>227579</v>
      </c>
      <c r="AY224" s="20">
        <v>568938</v>
      </c>
    </row>
    <row r="225" spans="1:51" s="21" customFormat="1" ht="36" x14ac:dyDescent="0.25">
      <c r="A225" s="17">
        <v>223</v>
      </c>
      <c r="B225" s="18" t="s">
        <v>491</v>
      </c>
      <c r="C225" s="19" t="s">
        <v>492</v>
      </c>
      <c r="D225" s="20">
        <v>5</v>
      </c>
      <c r="E225" s="20">
        <v>12</v>
      </c>
      <c r="F225" s="20"/>
      <c r="G225" s="20"/>
      <c r="H225" s="20">
        <v>8002</v>
      </c>
      <c r="I225" s="20">
        <v>20004</v>
      </c>
      <c r="J225" s="20">
        <v>1068</v>
      </c>
      <c r="K225" s="20">
        <v>2670</v>
      </c>
      <c r="L225" s="20"/>
      <c r="M225" s="20"/>
      <c r="N225" s="20"/>
      <c r="O225" s="20"/>
      <c r="P225" s="20">
        <v>82</v>
      </c>
      <c r="Q225" s="20">
        <v>204</v>
      </c>
      <c r="R225" s="20">
        <v>400</v>
      </c>
      <c r="S225" s="20">
        <v>1000</v>
      </c>
      <c r="T225" s="20"/>
      <c r="U225" s="20"/>
      <c r="V225" s="20"/>
      <c r="W225" s="20"/>
      <c r="X225" s="20"/>
      <c r="Y225" s="20"/>
      <c r="Z225" s="20">
        <v>704</v>
      </c>
      <c r="AA225" s="20">
        <v>1760</v>
      </c>
      <c r="AB225" s="20">
        <v>63</v>
      </c>
      <c r="AC225" s="20">
        <v>156</v>
      </c>
      <c r="AD225" s="20"/>
      <c r="AE225" s="20"/>
      <c r="AF225" s="20"/>
      <c r="AG225" s="20"/>
      <c r="AH225" s="20"/>
      <c r="AI225" s="20"/>
      <c r="AJ225" s="20">
        <v>103000</v>
      </c>
      <c r="AK225" s="20">
        <v>257500</v>
      </c>
      <c r="AL225" s="20">
        <v>1200</v>
      </c>
      <c r="AM225" s="20">
        <v>3000</v>
      </c>
      <c r="AN225" s="20"/>
      <c r="AO225" s="20"/>
      <c r="AP225" s="20"/>
      <c r="AQ225" s="20"/>
      <c r="AR225" s="20"/>
      <c r="AS225" s="20"/>
      <c r="AT225" s="20">
        <v>3600</v>
      </c>
      <c r="AU225" s="20">
        <v>9000</v>
      </c>
      <c r="AV225" s="20">
        <v>590</v>
      </c>
      <c r="AW225" s="20">
        <v>1474</v>
      </c>
      <c r="AX225" s="20">
        <v>118714</v>
      </c>
      <c r="AY225" s="20">
        <v>296780</v>
      </c>
    </row>
    <row r="226" spans="1:51" s="21" customFormat="1" ht="54" x14ac:dyDescent="0.25">
      <c r="A226" s="17">
        <v>224</v>
      </c>
      <c r="B226" s="18" t="s">
        <v>493</v>
      </c>
      <c r="C226" s="19" t="s">
        <v>494</v>
      </c>
      <c r="D226" s="20"/>
      <c r="E226" s="20"/>
      <c r="F226" s="20"/>
      <c r="G226" s="20"/>
      <c r="H226" s="20"/>
      <c r="I226" s="20"/>
      <c r="J226" s="20"/>
      <c r="K226" s="20"/>
      <c r="L226" s="20"/>
      <c r="M226" s="20"/>
      <c r="N226" s="20"/>
      <c r="O226" s="20"/>
      <c r="P226" s="20"/>
      <c r="Q226" s="20"/>
      <c r="R226" s="20"/>
      <c r="S226" s="20"/>
      <c r="T226" s="20">
        <v>80</v>
      </c>
      <c r="U226" s="20">
        <v>200</v>
      </c>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v>80</v>
      </c>
      <c r="AY226" s="20">
        <v>200</v>
      </c>
    </row>
    <row r="227" spans="1:51" s="21" customFormat="1" ht="54" x14ac:dyDescent="0.25">
      <c r="A227" s="17">
        <v>225</v>
      </c>
      <c r="B227" s="18" t="s">
        <v>495</v>
      </c>
      <c r="C227" s="19" t="s">
        <v>496</v>
      </c>
      <c r="D227" s="20"/>
      <c r="E227" s="20"/>
      <c r="F227" s="20"/>
      <c r="G227" s="20"/>
      <c r="H227" s="20"/>
      <c r="I227" s="20"/>
      <c r="J227" s="20"/>
      <c r="K227" s="20"/>
      <c r="L227" s="20"/>
      <c r="M227" s="20"/>
      <c r="N227" s="20">
        <v>2340</v>
      </c>
      <c r="O227" s="20">
        <v>5850</v>
      </c>
      <c r="P227" s="20"/>
      <c r="Q227" s="20"/>
      <c r="R227" s="20"/>
      <c r="S227" s="20"/>
      <c r="T227" s="20">
        <v>200</v>
      </c>
      <c r="U227" s="20">
        <v>500</v>
      </c>
      <c r="V227" s="20"/>
      <c r="W227" s="20"/>
      <c r="X227" s="20"/>
      <c r="Y227" s="20"/>
      <c r="Z227" s="20"/>
      <c r="AA227" s="20"/>
      <c r="AB227" s="20"/>
      <c r="AC227" s="20"/>
      <c r="AD227" s="20"/>
      <c r="AE227" s="20"/>
      <c r="AF227" s="20"/>
      <c r="AG227" s="20"/>
      <c r="AH227" s="20"/>
      <c r="AI227" s="20"/>
      <c r="AJ227" s="20"/>
      <c r="AK227" s="20"/>
      <c r="AL227" s="20">
        <v>4800</v>
      </c>
      <c r="AM227" s="20">
        <v>12000</v>
      </c>
      <c r="AN227" s="20"/>
      <c r="AO227" s="20"/>
      <c r="AP227" s="20"/>
      <c r="AQ227" s="20"/>
      <c r="AR227" s="20"/>
      <c r="AS227" s="20"/>
      <c r="AT227" s="20"/>
      <c r="AU227" s="20"/>
      <c r="AV227" s="20"/>
      <c r="AW227" s="20"/>
      <c r="AX227" s="20">
        <v>7340</v>
      </c>
      <c r="AY227" s="20">
        <v>18350</v>
      </c>
    </row>
    <row r="228" spans="1:51" s="21" customFormat="1" ht="54" x14ac:dyDescent="0.25">
      <c r="A228" s="17">
        <v>226</v>
      </c>
      <c r="B228" s="18" t="s">
        <v>497</v>
      </c>
      <c r="C228" s="19" t="s">
        <v>498</v>
      </c>
      <c r="D228" s="20"/>
      <c r="E228" s="20"/>
      <c r="F228" s="20"/>
      <c r="G228" s="20"/>
      <c r="H228" s="20"/>
      <c r="I228" s="20"/>
      <c r="J228" s="20"/>
      <c r="K228" s="20"/>
      <c r="L228" s="20"/>
      <c r="M228" s="20"/>
      <c r="N228" s="20"/>
      <c r="O228" s="20"/>
      <c r="P228" s="20"/>
      <c r="Q228" s="20"/>
      <c r="R228" s="20"/>
      <c r="S228" s="20"/>
      <c r="T228" s="20">
        <v>120</v>
      </c>
      <c r="U228" s="20">
        <v>300</v>
      </c>
      <c r="V228" s="20"/>
      <c r="W228" s="20"/>
      <c r="X228" s="20"/>
      <c r="Y228" s="20"/>
      <c r="Z228" s="20"/>
      <c r="AA228" s="20"/>
      <c r="AB228" s="20"/>
      <c r="AC228" s="20"/>
      <c r="AD228" s="20"/>
      <c r="AE228" s="20"/>
      <c r="AF228" s="20"/>
      <c r="AG228" s="20"/>
      <c r="AH228" s="20"/>
      <c r="AI228" s="20"/>
      <c r="AJ228" s="20"/>
      <c r="AK228" s="20"/>
      <c r="AL228" s="20">
        <v>2400</v>
      </c>
      <c r="AM228" s="20">
        <v>6000</v>
      </c>
      <c r="AN228" s="20"/>
      <c r="AO228" s="20"/>
      <c r="AP228" s="20"/>
      <c r="AQ228" s="20"/>
      <c r="AR228" s="20"/>
      <c r="AS228" s="20"/>
      <c r="AT228" s="20"/>
      <c r="AU228" s="20"/>
      <c r="AV228" s="20"/>
      <c r="AW228" s="20"/>
      <c r="AX228" s="20">
        <v>2520</v>
      </c>
      <c r="AY228" s="20">
        <v>6300</v>
      </c>
    </row>
    <row r="229" spans="1:51" s="21" customFormat="1" ht="54" x14ac:dyDescent="0.25">
      <c r="A229" s="17">
        <v>227</v>
      </c>
      <c r="B229" s="18" t="s">
        <v>499</v>
      </c>
      <c r="C229" s="19" t="s">
        <v>500</v>
      </c>
      <c r="D229" s="20">
        <v>5</v>
      </c>
      <c r="E229" s="20">
        <v>12</v>
      </c>
      <c r="F229" s="20"/>
      <c r="G229" s="20"/>
      <c r="H229" s="20"/>
      <c r="I229" s="20"/>
      <c r="J229" s="20">
        <v>12</v>
      </c>
      <c r="K229" s="20">
        <v>29</v>
      </c>
      <c r="L229" s="20">
        <v>20</v>
      </c>
      <c r="M229" s="20">
        <v>50</v>
      </c>
      <c r="N229" s="20"/>
      <c r="O229" s="20"/>
      <c r="P229" s="20">
        <v>5</v>
      </c>
      <c r="Q229" s="20">
        <v>12</v>
      </c>
      <c r="R229" s="20"/>
      <c r="S229" s="20"/>
      <c r="T229" s="20"/>
      <c r="U229" s="20"/>
      <c r="V229" s="20"/>
      <c r="W229" s="20"/>
      <c r="X229" s="20"/>
      <c r="Y229" s="20"/>
      <c r="Z229" s="20"/>
      <c r="AA229" s="20"/>
      <c r="AB229" s="20">
        <v>5</v>
      </c>
      <c r="AC229" s="20">
        <v>11</v>
      </c>
      <c r="AD229" s="20"/>
      <c r="AE229" s="20"/>
      <c r="AF229" s="20"/>
      <c r="AG229" s="20"/>
      <c r="AH229" s="20"/>
      <c r="AI229" s="20"/>
      <c r="AJ229" s="20"/>
      <c r="AK229" s="20"/>
      <c r="AL229" s="20"/>
      <c r="AM229" s="20"/>
      <c r="AN229" s="20">
        <v>80</v>
      </c>
      <c r="AO229" s="20">
        <v>200</v>
      </c>
      <c r="AP229" s="20"/>
      <c r="AQ229" s="20"/>
      <c r="AR229" s="20"/>
      <c r="AS229" s="20"/>
      <c r="AT229" s="20"/>
      <c r="AU229" s="20"/>
      <c r="AV229" s="20">
        <v>6</v>
      </c>
      <c r="AW229" s="20">
        <v>13</v>
      </c>
      <c r="AX229" s="20">
        <v>133</v>
      </c>
      <c r="AY229" s="20">
        <v>327</v>
      </c>
    </row>
    <row r="230" spans="1:51" s="21" customFormat="1" ht="54" x14ac:dyDescent="0.25">
      <c r="A230" s="17">
        <v>228</v>
      </c>
      <c r="B230" s="18" t="s">
        <v>501</v>
      </c>
      <c r="C230" s="19" t="s">
        <v>502</v>
      </c>
      <c r="D230" s="20">
        <v>5</v>
      </c>
      <c r="E230" s="20">
        <v>12</v>
      </c>
      <c r="F230" s="20"/>
      <c r="G230" s="20"/>
      <c r="H230" s="20">
        <v>8</v>
      </c>
      <c r="I230" s="20">
        <v>18</v>
      </c>
      <c r="J230" s="20">
        <v>36</v>
      </c>
      <c r="K230" s="20">
        <v>90</v>
      </c>
      <c r="L230" s="20">
        <v>20</v>
      </c>
      <c r="M230" s="20">
        <v>50</v>
      </c>
      <c r="N230" s="20">
        <v>18</v>
      </c>
      <c r="O230" s="20">
        <v>45</v>
      </c>
      <c r="P230" s="20">
        <v>10</v>
      </c>
      <c r="Q230" s="20">
        <v>24</v>
      </c>
      <c r="R230" s="20"/>
      <c r="S230" s="20"/>
      <c r="T230" s="20"/>
      <c r="U230" s="20"/>
      <c r="V230" s="20"/>
      <c r="W230" s="20"/>
      <c r="X230" s="20"/>
      <c r="Y230" s="20"/>
      <c r="Z230" s="20">
        <v>960</v>
      </c>
      <c r="AA230" s="20">
        <v>2400</v>
      </c>
      <c r="AB230" s="20">
        <v>18</v>
      </c>
      <c r="AC230" s="20">
        <v>43</v>
      </c>
      <c r="AD230" s="20"/>
      <c r="AE230" s="20"/>
      <c r="AF230" s="20"/>
      <c r="AG230" s="20"/>
      <c r="AH230" s="20"/>
      <c r="AI230" s="20"/>
      <c r="AJ230" s="20"/>
      <c r="AK230" s="20"/>
      <c r="AL230" s="20"/>
      <c r="AM230" s="20"/>
      <c r="AN230" s="20">
        <v>80</v>
      </c>
      <c r="AO230" s="20">
        <v>200</v>
      </c>
      <c r="AP230" s="20"/>
      <c r="AQ230" s="20"/>
      <c r="AR230" s="20"/>
      <c r="AS230" s="20"/>
      <c r="AT230" s="20">
        <v>20</v>
      </c>
      <c r="AU230" s="20">
        <v>50</v>
      </c>
      <c r="AV230" s="20">
        <v>2</v>
      </c>
      <c r="AW230" s="20">
        <v>5</v>
      </c>
      <c r="AX230" s="20">
        <v>1177</v>
      </c>
      <c r="AY230" s="20">
        <v>2937</v>
      </c>
    </row>
    <row r="231" spans="1:51" s="21" customFormat="1" ht="54" x14ac:dyDescent="0.25">
      <c r="A231" s="17">
        <v>229</v>
      </c>
      <c r="B231" s="18" t="s">
        <v>503</v>
      </c>
      <c r="C231" s="19" t="s">
        <v>504</v>
      </c>
      <c r="D231" s="20">
        <v>5</v>
      </c>
      <c r="E231" s="20">
        <v>12</v>
      </c>
      <c r="F231" s="20"/>
      <c r="G231" s="20"/>
      <c r="H231" s="20">
        <v>3</v>
      </c>
      <c r="I231" s="20">
        <v>6</v>
      </c>
      <c r="J231" s="20">
        <v>24</v>
      </c>
      <c r="K231" s="20">
        <v>60</v>
      </c>
      <c r="L231" s="20">
        <v>8</v>
      </c>
      <c r="M231" s="20">
        <v>20</v>
      </c>
      <c r="N231" s="20">
        <v>33</v>
      </c>
      <c r="O231" s="20">
        <v>82</v>
      </c>
      <c r="P231" s="20">
        <v>10</v>
      </c>
      <c r="Q231" s="20">
        <v>24</v>
      </c>
      <c r="R231" s="20">
        <v>5</v>
      </c>
      <c r="S231" s="20">
        <v>12</v>
      </c>
      <c r="T231" s="20"/>
      <c r="U231" s="20"/>
      <c r="V231" s="20"/>
      <c r="W231" s="20"/>
      <c r="X231" s="20"/>
      <c r="Y231" s="20"/>
      <c r="Z231" s="20"/>
      <c r="AA231" s="20"/>
      <c r="AB231" s="20">
        <v>90</v>
      </c>
      <c r="AC231" s="20">
        <v>224</v>
      </c>
      <c r="AD231" s="20"/>
      <c r="AE231" s="20"/>
      <c r="AF231" s="20"/>
      <c r="AG231" s="20"/>
      <c r="AH231" s="20"/>
      <c r="AI231" s="20"/>
      <c r="AJ231" s="20"/>
      <c r="AK231" s="20"/>
      <c r="AL231" s="20"/>
      <c r="AM231" s="20"/>
      <c r="AN231" s="20">
        <v>12</v>
      </c>
      <c r="AO231" s="20">
        <v>30</v>
      </c>
      <c r="AP231" s="20"/>
      <c r="AQ231" s="20"/>
      <c r="AR231" s="20"/>
      <c r="AS231" s="20"/>
      <c r="AT231" s="20">
        <v>20</v>
      </c>
      <c r="AU231" s="20">
        <v>50</v>
      </c>
      <c r="AV231" s="20">
        <v>4</v>
      </c>
      <c r="AW231" s="20">
        <v>8</v>
      </c>
      <c r="AX231" s="20">
        <v>214</v>
      </c>
      <c r="AY231" s="20">
        <v>528</v>
      </c>
    </row>
    <row r="232" spans="1:51" s="21" customFormat="1" ht="54" x14ac:dyDescent="0.25">
      <c r="A232" s="17">
        <v>230</v>
      </c>
      <c r="B232" s="18" t="s">
        <v>505</v>
      </c>
      <c r="C232" s="19" t="s">
        <v>506</v>
      </c>
      <c r="D232" s="20">
        <v>5</v>
      </c>
      <c r="E232" s="20">
        <v>12</v>
      </c>
      <c r="F232" s="20"/>
      <c r="G232" s="20"/>
      <c r="H232" s="20"/>
      <c r="I232" s="20"/>
      <c r="J232" s="20">
        <v>20</v>
      </c>
      <c r="K232" s="20">
        <v>48</v>
      </c>
      <c r="L232" s="20">
        <v>2</v>
      </c>
      <c r="M232" s="20">
        <v>5</v>
      </c>
      <c r="N232" s="20">
        <v>64</v>
      </c>
      <c r="O232" s="20">
        <v>158</v>
      </c>
      <c r="P232" s="20">
        <v>10</v>
      </c>
      <c r="Q232" s="20">
        <v>24</v>
      </c>
      <c r="R232" s="20"/>
      <c r="S232" s="20"/>
      <c r="T232" s="20"/>
      <c r="U232" s="20"/>
      <c r="V232" s="20"/>
      <c r="W232" s="20"/>
      <c r="X232" s="20"/>
      <c r="Y232" s="20"/>
      <c r="Z232" s="20"/>
      <c r="AA232" s="20"/>
      <c r="AB232" s="20">
        <v>2</v>
      </c>
      <c r="AC232" s="20">
        <v>3</v>
      </c>
      <c r="AD232" s="20">
        <v>12</v>
      </c>
      <c r="AE232" s="20">
        <v>28</v>
      </c>
      <c r="AF232" s="20"/>
      <c r="AG232" s="20"/>
      <c r="AH232" s="20"/>
      <c r="AI232" s="20"/>
      <c r="AJ232" s="20"/>
      <c r="AK232" s="20"/>
      <c r="AL232" s="20"/>
      <c r="AM232" s="20"/>
      <c r="AN232" s="20">
        <v>6</v>
      </c>
      <c r="AO232" s="20">
        <v>15</v>
      </c>
      <c r="AP232" s="20"/>
      <c r="AQ232" s="20"/>
      <c r="AR232" s="20"/>
      <c r="AS232" s="20"/>
      <c r="AT232" s="20"/>
      <c r="AU232" s="20"/>
      <c r="AV232" s="20">
        <v>10</v>
      </c>
      <c r="AW232" s="20">
        <v>23</v>
      </c>
      <c r="AX232" s="20">
        <v>131</v>
      </c>
      <c r="AY232" s="20">
        <v>316</v>
      </c>
    </row>
    <row r="233" spans="1:51" s="21" customFormat="1" ht="36" x14ac:dyDescent="0.25">
      <c r="A233" s="17">
        <v>231</v>
      </c>
      <c r="B233" s="18" t="s">
        <v>507</v>
      </c>
      <c r="C233" s="19" t="s">
        <v>508</v>
      </c>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v>12</v>
      </c>
      <c r="AE233" s="20">
        <v>30</v>
      </c>
      <c r="AF233" s="20"/>
      <c r="AG233" s="20"/>
      <c r="AH233" s="20"/>
      <c r="AI233" s="20"/>
      <c r="AJ233" s="20"/>
      <c r="AK233" s="20"/>
      <c r="AL233" s="20"/>
      <c r="AM233" s="20"/>
      <c r="AN233" s="20"/>
      <c r="AO233" s="20"/>
      <c r="AP233" s="20"/>
      <c r="AQ233" s="20"/>
      <c r="AR233" s="20"/>
      <c r="AS233" s="20"/>
      <c r="AT233" s="20"/>
      <c r="AU233" s="20"/>
      <c r="AV233" s="20"/>
      <c r="AW233" s="20"/>
      <c r="AX233" s="20">
        <v>12</v>
      </c>
      <c r="AY233" s="20">
        <v>30</v>
      </c>
    </row>
    <row r="234" spans="1:51" s="21" customFormat="1" ht="54" x14ac:dyDescent="0.25">
      <c r="A234" s="17">
        <v>232</v>
      </c>
      <c r="B234" s="18" t="s">
        <v>509</v>
      </c>
      <c r="C234" s="19" t="s">
        <v>510</v>
      </c>
      <c r="D234" s="20">
        <v>168</v>
      </c>
      <c r="E234" s="20">
        <v>420</v>
      </c>
      <c r="F234" s="20">
        <v>500</v>
      </c>
      <c r="G234" s="20">
        <v>1250</v>
      </c>
      <c r="H234" s="20">
        <v>713</v>
      </c>
      <c r="I234" s="20">
        <v>1782</v>
      </c>
      <c r="J234" s="20">
        <v>144</v>
      </c>
      <c r="K234" s="20">
        <v>360</v>
      </c>
      <c r="L234" s="20">
        <v>480</v>
      </c>
      <c r="M234" s="20">
        <v>1200</v>
      </c>
      <c r="N234" s="20"/>
      <c r="O234" s="20"/>
      <c r="P234" s="20">
        <v>101</v>
      </c>
      <c r="Q234" s="20">
        <v>252</v>
      </c>
      <c r="R234" s="20">
        <v>320</v>
      </c>
      <c r="S234" s="20">
        <v>800</v>
      </c>
      <c r="T234" s="20">
        <v>240</v>
      </c>
      <c r="U234" s="20">
        <v>600</v>
      </c>
      <c r="V234" s="20">
        <v>8</v>
      </c>
      <c r="W234" s="20">
        <v>20</v>
      </c>
      <c r="X234" s="20"/>
      <c r="Y234" s="20"/>
      <c r="Z234" s="20">
        <v>122</v>
      </c>
      <c r="AA234" s="20">
        <v>304</v>
      </c>
      <c r="AB234" s="20"/>
      <c r="AC234" s="20"/>
      <c r="AD234" s="20">
        <v>400</v>
      </c>
      <c r="AE234" s="20">
        <v>1000</v>
      </c>
      <c r="AF234" s="20"/>
      <c r="AG234" s="20"/>
      <c r="AH234" s="20"/>
      <c r="AI234" s="20"/>
      <c r="AJ234" s="20">
        <v>8</v>
      </c>
      <c r="AK234" s="20">
        <v>20</v>
      </c>
      <c r="AL234" s="20"/>
      <c r="AM234" s="20"/>
      <c r="AN234" s="20">
        <v>80</v>
      </c>
      <c r="AO234" s="20">
        <v>200</v>
      </c>
      <c r="AP234" s="20"/>
      <c r="AQ234" s="20"/>
      <c r="AR234" s="20"/>
      <c r="AS234" s="20"/>
      <c r="AT234" s="20"/>
      <c r="AU234" s="20"/>
      <c r="AV234" s="20">
        <v>108</v>
      </c>
      <c r="AW234" s="20">
        <v>270</v>
      </c>
      <c r="AX234" s="20">
        <v>3392</v>
      </c>
      <c r="AY234" s="20">
        <v>8478</v>
      </c>
    </row>
    <row r="235" spans="1:51" s="21" customFormat="1" ht="54" x14ac:dyDescent="0.25">
      <c r="A235" s="17">
        <v>233</v>
      </c>
      <c r="B235" s="18" t="s">
        <v>511</v>
      </c>
      <c r="C235" s="19" t="s">
        <v>512</v>
      </c>
      <c r="D235" s="20">
        <v>5</v>
      </c>
      <c r="E235" s="20">
        <v>12</v>
      </c>
      <c r="F235" s="20"/>
      <c r="G235" s="20"/>
      <c r="H235" s="20">
        <v>17</v>
      </c>
      <c r="I235" s="20">
        <v>42</v>
      </c>
      <c r="J235" s="20">
        <v>2</v>
      </c>
      <c r="K235" s="20">
        <v>5</v>
      </c>
      <c r="L235" s="20"/>
      <c r="M235" s="20"/>
      <c r="N235" s="20"/>
      <c r="O235" s="20"/>
      <c r="P235" s="20">
        <v>5</v>
      </c>
      <c r="Q235" s="20">
        <v>12</v>
      </c>
      <c r="R235" s="20"/>
      <c r="S235" s="20"/>
      <c r="T235" s="20">
        <v>3</v>
      </c>
      <c r="U235" s="20">
        <v>7</v>
      </c>
      <c r="V235" s="20"/>
      <c r="W235" s="20"/>
      <c r="X235" s="20"/>
      <c r="Y235" s="20"/>
      <c r="Z235" s="20"/>
      <c r="AA235" s="20"/>
      <c r="AB235" s="20">
        <v>3</v>
      </c>
      <c r="AC235" s="20">
        <v>7</v>
      </c>
      <c r="AD235" s="20"/>
      <c r="AE235" s="20"/>
      <c r="AF235" s="20"/>
      <c r="AG235" s="20"/>
      <c r="AH235" s="20"/>
      <c r="AI235" s="20"/>
      <c r="AJ235" s="20">
        <v>2</v>
      </c>
      <c r="AK235" s="20">
        <v>5</v>
      </c>
      <c r="AL235" s="20"/>
      <c r="AM235" s="20"/>
      <c r="AN235" s="20"/>
      <c r="AO235" s="20"/>
      <c r="AP235" s="20"/>
      <c r="AQ235" s="20"/>
      <c r="AR235" s="20"/>
      <c r="AS235" s="20"/>
      <c r="AT235" s="20"/>
      <c r="AU235" s="20"/>
      <c r="AV235" s="20"/>
      <c r="AW235" s="20"/>
      <c r="AX235" s="20">
        <v>37</v>
      </c>
      <c r="AY235" s="20">
        <v>90</v>
      </c>
    </row>
    <row r="236" spans="1:51" s="21" customFormat="1" ht="36" x14ac:dyDescent="0.25">
      <c r="A236" s="17">
        <v>235</v>
      </c>
      <c r="B236" s="18" t="s">
        <v>515</v>
      </c>
      <c r="C236" s="19" t="s">
        <v>516</v>
      </c>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v>4</v>
      </c>
      <c r="AE236" s="20">
        <v>10</v>
      </c>
      <c r="AF236" s="20"/>
      <c r="AG236" s="20"/>
      <c r="AH236" s="20"/>
      <c r="AI236" s="20"/>
      <c r="AJ236" s="20"/>
      <c r="AK236" s="20"/>
      <c r="AL236" s="20"/>
      <c r="AM236" s="20"/>
      <c r="AN236" s="20"/>
      <c r="AO236" s="20"/>
      <c r="AP236" s="20"/>
      <c r="AQ236" s="20"/>
      <c r="AR236" s="20"/>
      <c r="AS236" s="20"/>
      <c r="AT236" s="20"/>
      <c r="AU236" s="20"/>
      <c r="AV236" s="20"/>
      <c r="AW236" s="20"/>
      <c r="AX236" s="20">
        <v>4</v>
      </c>
      <c r="AY236" s="20">
        <v>10</v>
      </c>
    </row>
    <row r="237" spans="1:51" s="21" customFormat="1" ht="36" x14ac:dyDescent="0.25">
      <c r="A237" s="17">
        <v>236</v>
      </c>
      <c r="B237" s="18" t="s">
        <v>517</v>
      </c>
      <c r="C237" s="19" t="s">
        <v>518</v>
      </c>
      <c r="D237" s="20"/>
      <c r="E237" s="20"/>
      <c r="F237" s="20"/>
      <c r="G237" s="20"/>
      <c r="H237" s="20"/>
      <c r="I237" s="20"/>
      <c r="J237" s="20">
        <v>60</v>
      </c>
      <c r="K237" s="20">
        <v>150</v>
      </c>
      <c r="L237" s="20"/>
      <c r="M237" s="20"/>
      <c r="N237" s="20"/>
      <c r="O237" s="20"/>
      <c r="P237" s="20"/>
      <c r="Q237" s="20"/>
      <c r="R237" s="20"/>
      <c r="S237" s="20"/>
      <c r="T237" s="20">
        <v>4</v>
      </c>
      <c r="U237" s="20">
        <v>10</v>
      </c>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v>64</v>
      </c>
      <c r="AY237" s="20">
        <v>160</v>
      </c>
    </row>
    <row r="238" spans="1:51" s="21" customFormat="1" ht="36" x14ac:dyDescent="0.25">
      <c r="A238" s="17">
        <v>237</v>
      </c>
      <c r="B238" s="18" t="s">
        <v>519</v>
      </c>
      <c r="C238" s="19" t="s">
        <v>520</v>
      </c>
      <c r="D238" s="20"/>
      <c r="E238" s="20"/>
      <c r="F238" s="20"/>
      <c r="G238" s="20"/>
      <c r="H238" s="20"/>
      <c r="I238" s="20"/>
      <c r="J238" s="20">
        <v>121</v>
      </c>
      <c r="K238" s="20">
        <v>302</v>
      </c>
      <c r="L238" s="20">
        <v>2</v>
      </c>
      <c r="M238" s="20">
        <v>5</v>
      </c>
      <c r="N238" s="20"/>
      <c r="O238" s="20"/>
      <c r="P238" s="20"/>
      <c r="Q238" s="20"/>
      <c r="R238" s="20"/>
      <c r="S238" s="20"/>
      <c r="T238" s="20">
        <v>4</v>
      </c>
      <c r="U238" s="20">
        <v>10</v>
      </c>
      <c r="V238" s="20"/>
      <c r="W238" s="20"/>
      <c r="X238" s="20"/>
      <c r="Y238" s="20"/>
      <c r="Z238" s="20"/>
      <c r="AA238" s="20"/>
      <c r="AB238" s="20"/>
      <c r="AC238" s="20"/>
      <c r="AD238" s="20"/>
      <c r="AE238" s="20"/>
      <c r="AF238" s="20">
        <v>9</v>
      </c>
      <c r="AG238" s="20">
        <v>22</v>
      </c>
      <c r="AH238" s="20"/>
      <c r="AI238" s="20"/>
      <c r="AJ238" s="20"/>
      <c r="AK238" s="20"/>
      <c r="AL238" s="20"/>
      <c r="AM238" s="20"/>
      <c r="AN238" s="20"/>
      <c r="AO238" s="20"/>
      <c r="AP238" s="20"/>
      <c r="AQ238" s="20"/>
      <c r="AR238" s="20"/>
      <c r="AS238" s="20"/>
      <c r="AT238" s="20"/>
      <c r="AU238" s="20"/>
      <c r="AV238" s="20"/>
      <c r="AW238" s="20"/>
      <c r="AX238" s="20">
        <v>136</v>
      </c>
      <c r="AY238" s="20">
        <v>339</v>
      </c>
    </row>
    <row r="239" spans="1:51" s="21" customFormat="1" ht="36" x14ac:dyDescent="0.25">
      <c r="A239" s="17">
        <v>238</v>
      </c>
      <c r="B239" s="18" t="s">
        <v>521</v>
      </c>
      <c r="C239" s="19" t="s">
        <v>522</v>
      </c>
      <c r="D239" s="20"/>
      <c r="E239" s="20"/>
      <c r="F239" s="20"/>
      <c r="G239" s="20"/>
      <c r="H239" s="20"/>
      <c r="I239" s="20"/>
      <c r="J239" s="20">
        <v>128</v>
      </c>
      <c r="K239" s="20">
        <v>318</v>
      </c>
      <c r="L239" s="20">
        <v>20</v>
      </c>
      <c r="M239" s="20">
        <v>50</v>
      </c>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v>148</v>
      </c>
      <c r="AY239" s="20">
        <v>368</v>
      </c>
    </row>
    <row r="240" spans="1:51" s="21" customFormat="1" ht="36" x14ac:dyDescent="0.25">
      <c r="A240" s="17">
        <v>239</v>
      </c>
      <c r="B240" s="18" t="s">
        <v>523</v>
      </c>
      <c r="C240" s="19" t="s">
        <v>524</v>
      </c>
      <c r="D240" s="20"/>
      <c r="E240" s="20"/>
      <c r="F240" s="20"/>
      <c r="G240" s="20"/>
      <c r="H240" s="20"/>
      <c r="I240" s="20"/>
      <c r="J240" s="20">
        <v>172</v>
      </c>
      <c r="K240" s="20">
        <v>429</v>
      </c>
      <c r="L240" s="20">
        <v>20</v>
      </c>
      <c r="M240" s="20">
        <v>50</v>
      </c>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v>7</v>
      </c>
      <c r="AO240" s="20">
        <v>16</v>
      </c>
      <c r="AP240" s="20"/>
      <c r="AQ240" s="20"/>
      <c r="AR240" s="20"/>
      <c r="AS240" s="20"/>
      <c r="AT240" s="20"/>
      <c r="AU240" s="20"/>
      <c r="AV240" s="20"/>
      <c r="AW240" s="20"/>
      <c r="AX240" s="20">
        <v>199</v>
      </c>
      <c r="AY240" s="20">
        <v>495</v>
      </c>
    </row>
    <row r="241" spans="1:51" s="21" customFormat="1" ht="36" x14ac:dyDescent="0.25">
      <c r="A241" s="17">
        <v>240</v>
      </c>
      <c r="B241" s="18" t="s">
        <v>525</v>
      </c>
      <c r="C241" s="19" t="s">
        <v>526</v>
      </c>
      <c r="D241" s="20"/>
      <c r="E241" s="20"/>
      <c r="F241" s="20"/>
      <c r="G241" s="20"/>
      <c r="H241" s="20"/>
      <c r="I241" s="20"/>
      <c r="J241" s="20">
        <v>123</v>
      </c>
      <c r="K241" s="20">
        <v>306</v>
      </c>
      <c r="L241" s="20">
        <v>20</v>
      </c>
      <c r="M241" s="20">
        <v>50</v>
      </c>
      <c r="N241" s="20"/>
      <c r="O241" s="20"/>
      <c r="P241" s="20"/>
      <c r="Q241" s="20"/>
      <c r="R241" s="20"/>
      <c r="S241" s="20"/>
      <c r="T241" s="20"/>
      <c r="U241" s="20"/>
      <c r="V241" s="20"/>
      <c r="W241" s="20"/>
      <c r="X241" s="20"/>
      <c r="Y241" s="20"/>
      <c r="Z241" s="20"/>
      <c r="AA241" s="20"/>
      <c r="AB241" s="20">
        <v>38</v>
      </c>
      <c r="AC241" s="20">
        <v>93</v>
      </c>
      <c r="AD241" s="20"/>
      <c r="AE241" s="20"/>
      <c r="AF241" s="20"/>
      <c r="AG241" s="20"/>
      <c r="AH241" s="20"/>
      <c r="AI241" s="20"/>
      <c r="AJ241" s="20"/>
      <c r="AK241" s="20"/>
      <c r="AL241" s="20"/>
      <c r="AM241" s="20"/>
      <c r="AN241" s="20">
        <v>36</v>
      </c>
      <c r="AO241" s="20">
        <v>90</v>
      </c>
      <c r="AP241" s="20"/>
      <c r="AQ241" s="20"/>
      <c r="AR241" s="20"/>
      <c r="AS241" s="20"/>
      <c r="AT241" s="20"/>
      <c r="AU241" s="20"/>
      <c r="AV241" s="20">
        <v>3</v>
      </c>
      <c r="AW241" s="20">
        <v>6</v>
      </c>
      <c r="AX241" s="20">
        <v>220</v>
      </c>
      <c r="AY241" s="20">
        <v>545</v>
      </c>
    </row>
    <row r="242" spans="1:51" s="21" customFormat="1" ht="36" x14ac:dyDescent="0.25">
      <c r="A242" s="17">
        <v>241</v>
      </c>
      <c r="B242" s="18" t="s">
        <v>527</v>
      </c>
      <c r="C242" s="19" t="s">
        <v>528</v>
      </c>
      <c r="D242" s="20"/>
      <c r="E242" s="20"/>
      <c r="F242" s="20"/>
      <c r="G242" s="20"/>
      <c r="H242" s="20"/>
      <c r="I242" s="20"/>
      <c r="J242" s="20">
        <v>123</v>
      </c>
      <c r="K242" s="20">
        <v>306</v>
      </c>
      <c r="L242" s="20">
        <v>20</v>
      </c>
      <c r="M242" s="20">
        <v>50</v>
      </c>
      <c r="N242" s="20"/>
      <c r="O242" s="20"/>
      <c r="P242" s="20"/>
      <c r="Q242" s="20"/>
      <c r="R242" s="20"/>
      <c r="S242" s="20"/>
      <c r="T242" s="20"/>
      <c r="U242" s="20"/>
      <c r="V242" s="20"/>
      <c r="W242" s="20"/>
      <c r="X242" s="20"/>
      <c r="Y242" s="20"/>
      <c r="Z242" s="20"/>
      <c r="AA242" s="20"/>
      <c r="AB242" s="20">
        <v>1</v>
      </c>
      <c r="AC242" s="20">
        <v>2</v>
      </c>
      <c r="AD242" s="20"/>
      <c r="AE242" s="20"/>
      <c r="AF242" s="20"/>
      <c r="AG242" s="20"/>
      <c r="AH242" s="20"/>
      <c r="AI242" s="20"/>
      <c r="AJ242" s="20"/>
      <c r="AK242" s="20"/>
      <c r="AL242" s="20"/>
      <c r="AM242" s="20"/>
      <c r="AN242" s="20"/>
      <c r="AO242" s="20"/>
      <c r="AP242" s="20"/>
      <c r="AQ242" s="20"/>
      <c r="AR242" s="20"/>
      <c r="AS242" s="20"/>
      <c r="AT242" s="20"/>
      <c r="AU242" s="20"/>
      <c r="AV242" s="20"/>
      <c r="AW242" s="20"/>
      <c r="AX242" s="20">
        <v>144</v>
      </c>
      <c r="AY242" s="20">
        <v>358</v>
      </c>
    </row>
    <row r="243" spans="1:51" s="21" customFormat="1" ht="54" x14ac:dyDescent="0.25">
      <c r="A243" s="17">
        <v>242</v>
      </c>
      <c r="B243" s="18" t="s">
        <v>529</v>
      </c>
      <c r="C243" s="19" t="s">
        <v>530</v>
      </c>
      <c r="D243" s="20">
        <v>5</v>
      </c>
      <c r="E243" s="20">
        <v>12</v>
      </c>
      <c r="F243" s="20"/>
      <c r="G243" s="20"/>
      <c r="H243" s="20"/>
      <c r="I243" s="20"/>
      <c r="J243" s="20"/>
      <c r="K243" s="20"/>
      <c r="L243" s="20"/>
      <c r="M243" s="20"/>
      <c r="N243" s="20"/>
      <c r="O243" s="20"/>
      <c r="P243" s="20"/>
      <c r="Q243" s="20"/>
      <c r="R243" s="20"/>
      <c r="S243" s="20"/>
      <c r="T243" s="20">
        <v>160</v>
      </c>
      <c r="U243" s="20">
        <v>400</v>
      </c>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v>165</v>
      </c>
      <c r="AY243" s="20">
        <v>412</v>
      </c>
    </row>
    <row r="244" spans="1:51" s="21" customFormat="1" ht="90" x14ac:dyDescent="0.25">
      <c r="A244" s="17">
        <v>243</v>
      </c>
      <c r="B244" s="18" t="s">
        <v>531</v>
      </c>
      <c r="C244" s="19" t="s">
        <v>532</v>
      </c>
      <c r="D244" s="20">
        <v>5</v>
      </c>
      <c r="E244" s="20">
        <v>12</v>
      </c>
      <c r="F244" s="20"/>
      <c r="G244" s="20"/>
      <c r="H244" s="20"/>
      <c r="I244" s="20"/>
      <c r="J244" s="20"/>
      <c r="K244" s="20"/>
      <c r="L244" s="20"/>
      <c r="M244" s="20"/>
      <c r="N244" s="20">
        <v>72</v>
      </c>
      <c r="O244" s="20">
        <v>180</v>
      </c>
      <c r="P244" s="20">
        <v>562</v>
      </c>
      <c r="Q244" s="20">
        <v>1404</v>
      </c>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v>400</v>
      </c>
      <c r="AO244" s="20">
        <v>1000</v>
      </c>
      <c r="AP244" s="20"/>
      <c r="AQ244" s="20"/>
      <c r="AR244" s="20"/>
      <c r="AS244" s="20"/>
      <c r="AT244" s="20"/>
      <c r="AU244" s="20"/>
      <c r="AV244" s="20"/>
      <c r="AW244" s="20"/>
      <c r="AX244" s="20">
        <v>1039</v>
      </c>
      <c r="AY244" s="20">
        <v>2596</v>
      </c>
    </row>
    <row r="245" spans="1:51" s="21" customFormat="1" ht="36" x14ac:dyDescent="0.25">
      <c r="A245" s="17">
        <v>244</v>
      </c>
      <c r="B245" s="18" t="s">
        <v>533</v>
      </c>
      <c r="C245" s="19" t="s">
        <v>534</v>
      </c>
      <c r="D245" s="20"/>
      <c r="E245" s="20"/>
      <c r="F245" s="20"/>
      <c r="G245" s="20"/>
      <c r="H245" s="20"/>
      <c r="I245" s="20"/>
      <c r="J245" s="20"/>
      <c r="K245" s="20"/>
      <c r="L245" s="20"/>
      <c r="M245" s="20"/>
      <c r="N245" s="20">
        <v>58</v>
      </c>
      <c r="O245" s="20">
        <v>144</v>
      </c>
      <c r="P245" s="20"/>
      <c r="Q245" s="20"/>
      <c r="R245" s="20"/>
      <c r="S245" s="20"/>
      <c r="T245" s="20">
        <v>60</v>
      </c>
      <c r="U245" s="20">
        <v>150</v>
      </c>
      <c r="V245" s="20">
        <v>12</v>
      </c>
      <c r="W245" s="20">
        <v>30</v>
      </c>
      <c r="X245" s="20"/>
      <c r="Y245" s="20"/>
      <c r="Z245" s="20"/>
      <c r="AA245" s="20"/>
      <c r="AB245" s="20">
        <v>2</v>
      </c>
      <c r="AC245" s="20">
        <v>4</v>
      </c>
      <c r="AD245" s="20">
        <v>5</v>
      </c>
      <c r="AE245" s="20">
        <v>12</v>
      </c>
      <c r="AF245" s="20"/>
      <c r="AG245" s="20"/>
      <c r="AH245" s="20"/>
      <c r="AI245" s="20"/>
      <c r="AJ245" s="20"/>
      <c r="AK245" s="20"/>
      <c r="AL245" s="20">
        <v>5</v>
      </c>
      <c r="AM245" s="20">
        <v>12</v>
      </c>
      <c r="AN245" s="20"/>
      <c r="AO245" s="20"/>
      <c r="AP245" s="20"/>
      <c r="AQ245" s="20"/>
      <c r="AR245" s="20"/>
      <c r="AS245" s="20"/>
      <c r="AT245" s="20"/>
      <c r="AU245" s="20"/>
      <c r="AV245" s="20"/>
      <c r="AW245" s="20"/>
      <c r="AX245" s="20">
        <v>142</v>
      </c>
      <c r="AY245" s="20">
        <v>352</v>
      </c>
    </row>
    <row r="246" spans="1:51" s="21" customFormat="1" ht="36" x14ac:dyDescent="0.25">
      <c r="A246" s="17">
        <v>245</v>
      </c>
      <c r="B246" s="18" t="s">
        <v>535</v>
      </c>
      <c r="C246" s="19" t="s">
        <v>536</v>
      </c>
      <c r="D246" s="20"/>
      <c r="E246" s="20"/>
      <c r="F246" s="20"/>
      <c r="G246" s="20"/>
      <c r="H246" s="20"/>
      <c r="I246" s="20"/>
      <c r="J246" s="20">
        <v>24</v>
      </c>
      <c r="K246" s="20">
        <v>60</v>
      </c>
      <c r="L246" s="20"/>
      <c r="M246" s="20"/>
      <c r="N246" s="20">
        <v>3</v>
      </c>
      <c r="O246" s="20">
        <v>7</v>
      </c>
      <c r="P246" s="20"/>
      <c r="Q246" s="20"/>
      <c r="R246" s="20"/>
      <c r="S246" s="20"/>
      <c r="T246" s="20">
        <v>60</v>
      </c>
      <c r="U246" s="20">
        <v>150</v>
      </c>
      <c r="V246" s="20">
        <v>8</v>
      </c>
      <c r="W246" s="20">
        <v>20</v>
      </c>
      <c r="X246" s="20"/>
      <c r="Y246" s="20"/>
      <c r="Z246" s="20"/>
      <c r="AA246" s="20"/>
      <c r="AB246" s="20">
        <v>2</v>
      </c>
      <c r="AC246" s="20">
        <v>4</v>
      </c>
      <c r="AD246" s="20">
        <v>5</v>
      </c>
      <c r="AE246" s="20">
        <v>12</v>
      </c>
      <c r="AF246" s="20"/>
      <c r="AG246" s="20"/>
      <c r="AH246" s="20"/>
      <c r="AI246" s="20"/>
      <c r="AJ246" s="20"/>
      <c r="AK246" s="20"/>
      <c r="AL246" s="20"/>
      <c r="AM246" s="20"/>
      <c r="AN246" s="20"/>
      <c r="AO246" s="20"/>
      <c r="AP246" s="20"/>
      <c r="AQ246" s="20"/>
      <c r="AR246" s="20"/>
      <c r="AS246" s="20"/>
      <c r="AT246" s="20"/>
      <c r="AU246" s="20"/>
      <c r="AV246" s="20"/>
      <c r="AW246" s="20"/>
      <c r="AX246" s="20">
        <v>102</v>
      </c>
      <c r="AY246" s="20">
        <v>253</v>
      </c>
    </row>
    <row r="247" spans="1:51" s="21" customFormat="1" ht="54" x14ac:dyDescent="0.25">
      <c r="A247" s="17">
        <v>246</v>
      </c>
      <c r="B247" s="18" t="s">
        <v>537</v>
      </c>
      <c r="C247" s="19" t="s">
        <v>538</v>
      </c>
      <c r="D247" s="20"/>
      <c r="E247" s="20"/>
      <c r="F247" s="20"/>
      <c r="G247" s="20"/>
      <c r="H247" s="20"/>
      <c r="I247" s="20"/>
      <c r="J247" s="20"/>
      <c r="K247" s="20"/>
      <c r="L247" s="20"/>
      <c r="M247" s="20"/>
      <c r="N247" s="20">
        <v>3</v>
      </c>
      <c r="O247" s="20">
        <v>7</v>
      </c>
      <c r="P247" s="20"/>
      <c r="Q247" s="20"/>
      <c r="R247" s="20"/>
      <c r="S247" s="20"/>
      <c r="T247" s="20"/>
      <c r="U247" s="20"/>
      <c r="V247" s="20"/>
      <c r="W247" s="20"/>
      <c r="X247" s="20"/>
      <c r="Y247" s="20"/>
      <c r="Z247" s="20"/>
      <c r="AA247" s="20"/>
      <c r="AB247" s="20"/>
      <c r="AC247" s="20"/>
      <c r="AD247" s="20">
        <v>10</v>
      </c>
      <c r="AE247" s="20">
        <v>24</v>
      </c>
      <c r="AF247" s="20"/>
      <c r="AG247" s="20"/>
      <c r="AH247" s="20"/>
      <c r="AI247" s="20"/>
      <c r="AJ247" s="20"/>
      <c r="AK247" s="20"/>
      <c r="AL247" s="20"/>
      <c r="AM247" s="20"/>
      <c r="AN247" s="20"/>
      <c r="AO247" s="20"/>
      <c r="AP247" s="20"/>
      <c r="AQ247" s="20"/>
      <c r="AR247" s="20"/>
      <c r="AS247" s="20"/>
      <c r="AT247" s="20"/>
      <c r="AU247" s="20"/>
      <c r="AV247" s="20"/>
      <c r="AW247" s="20"/>
      <c r="AX247" s="20">
        <v>13</v>
      </c>
      <c r="AY247" s="20">
        <v>31</v>
      </c>
    </row>
    <row r="248" spans="1:51" s="21" customFormat="1" ht="108" x14ac:dyDescent="0.25">
      <c r="A248" s="17">
        <v>247</v>
      </c>
      <c r="B248" s="18" t="s">
        <v>539</v>
      </c>
      <c r="C248" s="19" t="s">
        <v>540</v>
      </c>
      <c r="D248" s="20"/>
      <c r="E248" s="20"/>
      <c r="F248" s="20"/>
      <c r="G248" s="20"/>
      <c r="H248" s="20"/>
      <c r="I248" s="20"/>
      <c r="J248" s="20">
        <v>24</v>
      </c>
      <c r="K248" s="20">
        <v>60</v>
      </c>
      <c r="L248" s="20"/>
      <c r="M248" s="20"/>
      <c r="N248" s="20"/>
      <c r="O248" s="20"/>
      <c r="P248" s="20"/>
      <c r="Q248" s="20"/>
      <c r="R248" s="20"/>
      <c r="S248" s="20"/>
      <c r="T248" s="20"/>
      <c r="U248" s="20"/>
      <c r="V248" s="20"/>
      <c r="W248" s="20"/>
      <c r="X248" s="20"/>
      <c r="Y248" s="20"/>
      <c r="Z248" s="20"/>
      <c r="AA248" s="20"/>
      <c r="AB248" s="20">
        <v>1</v>
      </c>
      <c r="AC248" s="20">
        <v>1</v>
      </c>
      <c r="AD248" s="20">
        <v>10</v>
      </c>
      <c r="AE248" s="20">
        <v>24</v>
      </c>
      <c r="AF248" s="20"/>
      <c r="AG248" s="20"/>
      <c r="AH248" s="20"/>
      <c r="AI248" s="20"/>
      <c r="AJ248" s="20">
        <v>4</v>
      </c>
      <c r="AK248" s="20">
        <v>10</v>
      </c>
      <c r="AL248" s="20"/>
      <c r="AM248" s="20"/>
      <c r="AN248" s="20"/>
      <c r="AO248" s="20"/>
      <c r="AP248" s="20"/>
      <c r="AQ248" s="20"/>
      <c r="AR248" s="20"/>
      <c r="AS248" s="20"/>
      <c r="AT248" s="20"/>
      <c r="AU248" s="20"/>
      <c r="AV248" s="20"/>
      <c r="AW248" s="20"/>
      <c r="AX248" s="20">
        <v>39</v>
      </c>
      <c r="AY248" s="20">
        <v>95</v>
      </c>
    </row>
    <row r="249" spans="1:51" s="21" customFormat="1" ht="108" x14ac:dyDescent="0.25">
      <c r="A249" s="17">
        <v>248</v>
      </c>
      <c r="B249" s="18" t="s">
        <v>541</v>
      </c>
      <c r="C249" s="19" t="s">
        <v>542</v>
      </c>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v>10</v>
      </c>
      <c r="AE249" s="20">
        <v>24</v>
      </c>
      <c r="AF249" s="20"/>
      <c r="AG249" s="20"/>
      <c r="AH249" s="20"/>
      <c r="AI249" s="20"/>
      <c r="AJ249" s="20">
        <v>4</v>
      </c>
      <c r="AK249" s="20">
        <v>10</v>
      </c>
      <c r="AL249" s="20"/>
      <c r="AM249" s="20"/>
      <c r="AN249" s="20"/>
      <c r="AO249" s="20"/>
      <c r="AP249" s="20"/>
      <c r="AQ249" s="20"/>
      <c r="AR249" s="20"/>
      <c r="AS249" s="20"/>
      <c r="AT249" s="20"/>
      <c r="AU249" s="20"/>
      <c r="AV249" s="20"/>
      <c r="AW249" s="20"/>
      <c r="AX249" s="20">
        <v>14</v>
      </c>
      <c r="AY249" s="20">
        <v>34</v>
      </c>
    </row>
    <row r="250" spans="1:51" s="21" customFormat="1" ht="54" x14ac:dyDescent="0.25">
      <c r="A250" s="17">
        <v>249</v>
      </c>
      <c r="B250" s="18" t="s">
        <v>543</v>
      </c>
      <c r="C250" s="19" t="s">
        <v>544</v>
      </c>
      <c r="D250" s="20"/>
      <c r="E250" s="20"/>
      <c r="F250" s="20"/>
      <c r="G250" s="20"/>
      <c r="H250" s="20">
        <v>344</v>
      </c>
      <c r="I250" s="20">
        <v>858</v>
      </c>
      <c r="J250" s="20">
        <v>90</v>
      </c>
      <c r="K250" s="20">
        <v>224</v>
      </c>
      <c r="L250" s="20"/>
      <c r="M250" s="20"/>
      <c r="N250" s="20"/>
      <c r="O250" s="20"/>
      <c r="P250" s="20"/>
      <c r="Q250" s="20"/>
      <c r="R250" s="20">
        <v>24</v>
      </c>
      <c r="S250" s="20">
        <v>60</v>
      </c>
      <c r="T250" s="20">
        <v>362</v>
      </c>
      <c r="U250" s="20">
        <v>905</v>
      </c>
      <c r="V250" s="20"/>
      <c r="W250" s="20"/>
      <c r="X250" s="20"/>
      <c r="Y250" s="20"/>
      <c r="Z250" s="20">
        <v>64</v>
      </c>
      <c r="AA250" s="20">
        <v>160</v>
      </c>
      <c r="AB250" s="20">
        <v>21</v>
      </c>
      <c r="AC250" s="20">
        <v>52</v>
      </c>
      <c r="AD250" s="20">
        <v>269</v>
      </c>
      <c r="AE250" s="20">
        <v>671</v>
      </c>
      <c r="AF250" s="20">
        <v>2</v>
      </c>
      <c r="AG250" s="20">
        <v>5</v>
      </c>
      <c r="AH250" s="20"/>
      <c r="AI250" s="20"/>
      <c r="AJ250" s="20"/>
      <c r="AK250" s="20"/>
      <c r="AL250" s="20"/>
      <c r="AM250" s="20"/>
      <c r="AN250" s="20"/>
      <c r="AO250" s="20"/>
      <c r="AP250" s="20"/>
      <c r="AQ250" s="20"/>
      <c r="AR250" s="20"/>
      <c r="AS250" s="20"/>
      <c r="AT250" s="20"/>
      <c r="AU250" s="20"/>
      <c r="AV250" s="20"/>
      <c r="AW250" s="20"/>
      <c r="AX250" s="20">
        <v>1176</v>
      </c>
      <c r="AY250" s="20">
        <v>2935</v>
      </c>
    </row>
    <row r="251" spans="1:51" s="21" customFormat="1" x14ac:dyDescent="0.25">
      <c r="A251" s="17">
        <v>250</v>
      </c>
      <c r="B251" s="18" t="s">
        <v>545</v>
      </c>
      <c r="C251" s="19" t="s">
        <v>546</v>
      </c>
      <c r="D251" s="20">
        <v>192</v>
      </c>
      <c r="E251" s="20">
        <v>480</v>
      </c>
      <c r="F251" s="20"/>
      <c r="G251" s="20"/>
      <c r="H251" s="20"/>
      <c r="I251" s="20"/>
      <c r="J251" s="20">
        <v>360</v>
      </c>
      <c r="K251" s="20">
        <v>900</v>
      </c>
      <c r="L251" s="20"/>
      <c r="M251" s="20"/>
      <c r="N251" s="20">
        <v>360</v>
      </c>
      <c r="O251" s="20">
        <v>900</v>
      </c>
      <c r="P251" s="20">
        <v>120</v>
      </c>
      <c r="Q251" s="20">
        <v>300</v>
      </c>
      <c r="R251" s="20">
        <v>1400</v>
      </c>
      <c r="S251" s="20">
        <v>3500</v>
      </c>
      <c r="T251" s="20"/>
      <c r="U251" s="20"/>
      <c r="V251" s="20"/>
      <c r="W251" s="20"/>
      <c r="X251" s="20"/>
      <c r="Y251" s="20"/>
      <c r="Z251" s="20"/>
      <c r="AA251" s="20"/>
      <c r="AB251" s="20">
        <v>23</v>
      </c>
      <c r="AC251" s="20">
        <v>56</v>
      </c>
      <c r="AD251" s="20"/>
      <c r="AE251" s="20"/>
      <c r="AF251" s="20"/>
      <c r="AG251" s="20"/>
      <c r="AH251" s="20"/>
      <c r="AI251" s="20"/>
      <c r="AJ251" s="20"/>
      <c r="AK251" s="20"/>
      <c r="AL251" s="20">
        <v>40</v>
      </c>
      <c r="AM251" s="20">
        <v>100</v>
      </c>
      <c r="AN251" s="20">
        <v>1300</v>
      </c>
      <c r="AO251" s="20">
        <v>3250</v>
      </c>
      <c r="AP251" s="20"/>
      <c r="AQ251" s="20"/>
      <c r="AR251" s="20"/>
      <c r="AS251" s="20"/>
      <c r="AT251" s="20"/>
      <c r="AU251" s="20"/>
      <c r="AV251" s="20"/>
      <c r="AW251" s="20"/>
      <c r="AX251" s="20">
        <v>3795</v>
      </c>
      <c r="AY251" s="20">
        <v>9486</v>
      </c>
    </row>
    <row r="252" spans="1:51" s="21" customFormat="1" ht="72" x14ac:dyDescent="0.25">
      <c r="A252" s="17">
        <v>251</v>
      </c>
      <c r="B252" s="18" t="s">
        <v>547</v>
      </c>
      <c r="C252" s="19" t="s">
        <v>548</v>
      </c>
      <c r="D252" s="20">
        <v>2000</v>
      </c>
      <c r="E252" s="20">
        <v>5000</v>
      </c>
      <c r="F252" s="20">
        <v>600</v>
      </c>
      <c r="G252" s="20">
        <v>1500</v>
      </c>
      <c r="H252" s="20"/>
      <c r="I252" s="20"/>
      <c r="J252" s="20"/>
      <c r="K252" s="20"/>
      <c r="L252" s="20"/>
      <c r="M252" s="20"/>
      <c r="N252" s="20"/>
      <c r="O252" s="20"/>
      <c r="P252" s="20">
        <v>82</v>
      </c>
      <c r="Q252" s="20">
        <v>204</v>
      </c>
      <c r="R252" s="20"/>
      <c r="S252" s="20"/>
      <c r="T252" s="20">
        <v>1109</v>
      </c>
      <c r="U252" s="20">
        <v>2771</v>
      </c>
      <c r="V252" s="20"/>
      <c r="W252" s="20"/>
      <c r="X252" s="20"/>
      <c r="Y252" s="20"/>
      <c r="Z252" s="20">
        <v>80</v>
      </c>
      <c r="AA252" s="20">
        <v>200</v>
      </c>
      <c r="AB252" s="20">
        <v>114</v>
      </c>
      <c r="AC252" s="20">
        <v>285</v>
      </c>
      <c r="AD252" s="20"/>
      <c r="AE252" s="20"/>
      <c r="AF252" s="20"/>
      <c r="AG252" s="20"/>
      <c r="AH252" s="20"/>
      <c r="AI252" s="20"/>
      <c r="AJ252" s="20">
        <v>2</v>
      </c>
      <c r="AK252" s="20">
        <v>5</v>
      </c>
      <c r="AL252" s="20"/>
      <c r="AM252" s="20"/>
      <c r="AN252" s="20">
        <v>4000</v>
      </c>
      <c r="AO252" s="20">
        <v>10000</v>
      </c>
      <c r="AP252" s="20">
        <v>427</v>
      </c>
      <c r="AQ252" s="20">
        <v>1066</v>
      </c>
      <c r="AR252" s="20"/>
      <c r="AS252" s="20"/>
      <c r="AT252" s="20"/>
      <c r="AU252" s="20"/>
      <c r="AV252" s="20">
        <v>44</v>
      </c>
      <c r="AW252" s="20">
        <v>109</v>
      </c>
      <c r="AX252" s="20">
        <v>8458</v>
      </c>
      <c r="AY252" s="20">
        <v>21140</v>
      </c>
    </row>
    <row r="253" spans="1:51" s="21" customFormat="1" ht="72" x14ac:dyDescent="0.25">
      <c r="A253" s="17">
        <v>252</v>
      </c>
      <c r="B253" s="18" t="s">
        <v>549</v>
      </c>
      <c r="C253" s="19" t="s">
        <v>550</v>
      </c>
      <c r="D253" s="20">
        <v>192</v>
      </c>
      <c r="E253" s="20">
        <v>480</v>
      </c>
      <c r="F253" s="20">
        <v>100</v>
      </c>
      <c r="G253" s="20">
        <v>250</v>
      </c>
      <c r="H253" s="20"/>
      <c r="I253" s="20"/>
      <c r="J253" s="20">
        <v>4</v>
      </c>
      <c r="K253" s="20">
        <v>8</v>
      </c>
      <c r="L253" s="20"/>
      <c r="M253" s="20"/>
      <c r="N253" s="20"/>
      <c r="O253" s="20"/>
      <c r="P253" s="20"/>
      <c r="Q253" s="20"/>
      <c r="R253" s="20"/>
      <c r="S253" s="20"/>
      <c r="T253" s="20">
        <v>320</v>
      </c>
      <c r="U253" s="20">
        <v>800</v>
      </c>
      <c r="V253" s="20"/>
      <c r="W253" s="20"/>
      <c r="X253" s="20"/>
      <c r="Y253" s="20"/>
      <c r="Z253" s="20"/>
      <c r="AA253" s="20"/>
      <c r="AB253" s="20">
        <v>3</v>
      </c>
      <c r="AC253" s="20">
        <v>7</v>
      </c>
      <c r="AD253" s="20"/>
      <c r="AE253" s="20"/>
      <c r="AF253" s="20"/>
      <c r="AG253" s="20"/>
      <c r="AH253" s="20"/>
      <c r="AI253" s="20"/>
      <c r="AJ253" s="20">
        <v>2</v>
      </c>
      <c r="AK253" s="20">
        <v>3</v>
      </c>
      <c r="AL253" s="20"/>
      <c r="AM253" s="20"/>
      <c r="AN253" s="20"/>
      <c r="AO253" s="20"/>
      <c r="AP253" s="20"/>
      <c r="AQ253" s="20"/>
      <c r="AR253" s="20"/>
      <c r="AS253" s="20"/>
      <c r="AT253" s="20"/>
      <c r="AU253" s="20"/>
      <c r="AV253" s="20"/>
      <c r="AW253" s="20"/>
      <c r="AX253" s="20">
        <v>621</v>
      </c>
      <c r="AY253" s="20">
        <v>1548</v>
      </c>
    </row>
    <row r="254" spans="1:51" s="21" customFormat="1" ht="72" x14ac:dyDescent="0.25">
      <c r="A254" s="17">
        <v>253</v>
      </c>
      <c r="B254" s="18" t="s">
        <v>551</v>
      </c>
      <c r="C254" s="19" t="s">
        <v>552</v>
      </c>
      <c r="D254" s="20"/>
      <c r="E254" s="20"/>
      <c r="F254" s="20"/>
      <c r="G254" s="20"/>
      <c r="H254" s="20"/>
      <c r="I254" s="20"/>
      <c r="J254" s="20"/>
      <c r="K254" s="20"/>
      <c r="L254" s="20"/>
      <c r="M254" s="20"/>
      <c r="N254" s="20"/>
      <c r="O254" s="20"/>
      <c r="P254" s="20">
        <v>5</v>
      </c>
      <c r="Q254" s="20">
        <v>12</v>
      </c>
      <c r="R254" s="20"/>
      <c r="S254" s="20"/>
      <c r="T254" s="20"/>
      <c r="U254" s="20"/>
      <c r="V254" s="20"/>
      <c r="W254" s="20"/>
      <c r="X254" s="20"/>
      <c r="Y254" s="20"/>
      <c r="Z254" s="20">
        <v>24</v>
      </c>
      <c r="AA254" s="20">
        <v>60</v>
      </c>
      <c r="AB254" s="20">
        <v>58</v>
      </c>
      <c r="AC254" s="20">
        <v>143</v>
      </c>
      <c r="AD254" s="20">
        <v>15</v>
      </c>
      <c r="AE254" s="20">
        <v>36</v>
      </c>
      <c r="AF254" s="20"/>
      <c r="AG254" s="20"/>
      <c r="AH254" s="20">
        <v>440</v>
      </c>
      <c r="AI254" s="20">
        <v>1100</v>
      </c>
      <c r="AJ254" s="20">
        <v>1400</v>
      </c>
      <c r="AK254" s="20">
        <v>3500</v>
      </c>
      <c r="AL254" s="20"/>
      <c r="AM254" s="20"/>
      <c r="AN254" s="20"/>
      <c r="AO254" s="20"/>
      <c r="AP254" s="20"/>
      <c r="AQ254" s="20"/>
      <c r="AR254" s="20"/>
      <c r="AS254" s="20"/>
      <c r="AT254" s="20"/>
      <c r="AU254" s="20"/>
      <c r="AV254" s="20"/>
      <c r="AW254" s="20"/>
      <c r="AX254" s="20">
        <v>1942</v>
      </c>
      <c r="AY254" s="20">
        <v>4851</v>
      </c>
    </row>
    <row r="255" spans="1:51" s="21" customFormat="1" ht="90" x14ac:dyDescent="0.25">
      <c r="A255" s="17">
        <v>256</v>
      </c>
      <c r="B255" s="18" t="s">
        <v>557</v>
      </c>
      <c r="C255" s="19" t="s">
        <v>558</v>
      </c>
      <c r="D255" s="20"/>
      <c r="E255" s="20"/>
      <c r="F255" s="20"/>
      <c r="G255" s="20"/>
      <c r="H255" s="20">
        <v>72000</v>
      </c>
      <c r="I255" s="20">
        <v>180000</v>
      </c>
      <c r="J255" s="20">
        <v>11448</v>
      </c>
      <c r="K255" s="20">
        <v>28620</v>
      </c>
      <c r="L255" s="20"/>
      <c r="M255" s="20"/>
      <c r="N255" s="20">
        <v>46800</v>
      </c>
      <c r="O255" s="20">
        <v>117000</v>
      </c>
      <c r="P255" s="20">
        <v>3600</v>
      </c>
      <c r="Q255" s="20">
        <v>9000</v>
      </c>
      <c r="R255" s="20">
        <v>12000</v>
      </c>
      <c r="S255" s="20">
        <v>30000</v>
      </c>
      <c r="T255" s="20"/>
      <c r="U255" s="20"/>
      <c r="V255" s="20">
        <v>10000</v>
      </c>
      <c r="W255" s="20">
        <v>25000</v>
      </c>
      <c r="X255" s="20"/>
      <c r="Y255" s="20"/>
      <c r="Z255" s="20">
        <v>3341</v>
      </c>
      <c r="AA255" s="20">
        <v>8352</v>
      </c>
      <c r="AB255" s="20">
        <v>1736</v>
      </c>
      <c r="AC255" s="20">
        <v>4338</v>
      </c>
      <c r="AD255" s="20">
        <v>21800</v>
      </c>
      <c r="AE255" s="20">
        <v>54500</v>
      </c>
      <c r="AF255" s="20">
        <v>24000</v>
      </c>
      <c r="AG255" s="20">
        <v>60000</v>
      </c>
      <c r="AH255" s="20">
        <v>18000</v>
      </c>
      <c r="AI255" s="20">
        <v>45000</v>
      </c>
      <c r="AJ255" s="20">
        <v>8120</v>
      </c>
      <c r="AK255" s="20">
        <v>20300</v>
      </c>
      <c r="AL255" s="20"/>
      <c r="AM255" s="20"/>
      <c r="AN255" s="20"/>
      <c r="AO255" s="20"/>
      <c r="AP255" s="20"/>
      <c r="AQ255" s="20"/>
      <c r="AR255" s="20"/>
      <c r="AS255" s="20"/>
      <c r="AT255" s="20">
        <v>16800</v>
      </c>
      <c r="AU255" s="20">
        <v>42000</v>
      </c>
      <c r="AV255" s="20"/>
      <c r="AW255" s="20"/>
      <c r="AX255" s="20">
        <v>249645</v>
      </c>
      <c r="AY255" s="20">
        <v>624110</v>
      </c>
    </row>
    <row r="256" spans="1:51" s="21" customFormat="1" ht="72" x14ac:dyDescent="0.25">
      <c r="A256" s="17">
        <v>257</v>
      </c>
      <c r="B256" s="18" t="s">
        <v>559</v>
      </c>
      <c r="C256" s="19" t="s">
        <v>560</v>
      </c>
      <c r="D256" s="20">
        <v>20160</v>
      </c>
      <c r="E256" s="20">
        <v>50400</v>
      </c>
      <c r="F256" s="20">
        <v>7200</v>
      </c>
      <c r="G256" s="20">
        <v>18000</v>
      </c>
      <c r="H256" s="20">
        <v>68441</v>
      </c>
      <c r="I256" s="20">
        <v>171102</v>
      </c>
      <c r="J256" s="20">
        <v>267216</v>
      </c>
      <c r="K256" s="20">
        <v>668040</v>
      </c>
      <c r="L256" s="20"/>
      <c r="M256" s="20"/>
      <c r="N256" s="20">
        <v>59386</v>
      </c>
      <c r="O256" s="20">
        <v>148464</v>
      </c>
      <c r="P256" s="20">
        <v>33600</v>
      </c>
      <c r="Q256" s="20">
        <v>84000</v>
      </c>
      <c r="R256" s="20">
        <v>3200</v>
      </c>
      <c r="S256" s="20">
        <v>8000</v>
      </c>
      <c r="T256" s="20">
        <v>21060</v>
      </c>
      <c r="U256" s="20">
        <v>52650</v>
      </c>
      <c r="V256" s="20">
        <v>10000</v>
      </c>
      <c r="W256" s="20">
        <v>25000</v>
      </c>
      <c r="X256" s="20"/>
      <c r="Y256" s="20"/>
      <c r="Z256" s="20">
        <v>6704</v>
      </c>
      <c r="AA256" s="20">
        <v>16760</v>
      </c>
      <c r="AB256" s="20">
        <v>520</v>
      </c>
      <c r="AC256" s="20">
        <v>1296</v>
      </c>
      <c r="AD256" s="20">
        <v>30440</v>
      </c>
      <c r="AE256" s="20">
        <v>76100</v>
      </c>
      <c r="AF256" s="20"/>
      <c r="AG256" s="20"/>
      <c r="AH256" s="20">
        <v>205202</v>
      </c>
      <c r="AI256" s="20">
        <v>513004</v>
      </c>
      <c r="AJ256" s="20">
        <v>80000</v>
      </c>
      <c r="AK256" s="20">
        <v>200000</v>
      </c>
      <c r="AL256" s="20">
        <v>10400</v>
      </c>
      <c r="AM256" s="20">
        <v>26000</v>
      </c>
      <c r="AN256" s="20">
        <v>29956</v>
      </c>
      <c r="AO256" s="20">
        <v>74888</v>
      </c>
      <c r="AP256" s="20">
        <v>1960</v>
      </c>
      <c r="AQ256" s="20">
        <v>4900</v>
      </c>
      <c r="AR256" s="20"/>
      <c r="AS256" s="20"/>
      <c r="AT256" s="20">
        <v>4800</v>
      </c>
      <c r="AU256" s="20">
        <v>12000</v>
      </c>
      <c r="AV256" s="20">
        <v>1552</v>
      </c>
      <c r="AW256" s="20">
        <v>3880</v>
      </c>
      <c r="AX256" s="20">
        <v>861797</v>
      </c>
      <c r="AY256" s="20">
        <v>2154484</v>
      </c>
    </row>
    <row r="257" spans="1:51" s="21" customFormat="1" ht="72" x14ac:dyDescent="0.25">
      <c r="A257" s="17">
        <v>258</v>
      </c>
      <c r="B257" s="18" t="s">
        <v>561</v>
      </c>
      <c r="C257" s="19" t="s">
        <v>562</v>
      </c>
      <c r="D257" s="20"/>
      <c r="E257" s="20"/>
      <c r="F257" s="20"/>
      <c r="G257" s="20"/>
      <c r="H257" s="20"/>
      <c r="I257" s="20"/>
      <c r="J257" s="20">
        <v>4608</v>
      </c>
      <c r="K257" s="20">
        <v>11520</v>
      </c>
      <c r="L257" s="20"/>
      <c r="M257" s="20"/>
      <c r="N257" s="20"/>
      <c r="O257" s="20"/>
      <c r="P257" s="20"/>
      <c r="Q257" s="20"/>
      <c r="R257" s="20"/>
      <c r="S257" s="20"/>
      <c r="T257" s="20">
        <v>96</v>
      </c>
      <c r="U257" s="20">
        <v>240</v>
      </c>
      <c r="V257" s="20"/>
      <c r="W257" s="20"/>
      <c r="X257" s="20"/>
      <c r="Y257" s="20"/>
      <c r="Z257" s="20"/>
      <c r="AA257" s="20"/>
      <c r="AB257" s="20">
        <v>219</v>
      </c>
      <c r="AC257" s="20">
        <v>546</v>
      </c>
      <c r="AD257" s="20">
        <v>15</v>
      </c>
      <c r="AE257" s="20">
        <v>36</v>
      </c>
      <c r="AF257" s="20">
        <v>12000</v>
      </c>
      <c r="AG257" s="20">
        <v>30000</v>
      </c>
      <c r="AH257" s="20"/>
      <c r="AI257" s="20"/>
      <c r="AJ257" s="20">
        <v>120</v>
      </c>
      <c r="AK257" s="20">
        <v>300</v>
      </c>
      <c r="AL257" s="20"/>
      <c r="AM257" s="20"/>
      <c r="AN257" s="20"/>
      <c r="AO257" s="20"/>
      <c r="AP257" s="20"/>
      <c r="AQ257" s="20"/>
      <c r="AR257" s="20"/>
      <c r="AS257" s="20"/>
      <c r="AT257" s="20"/>
      <c r="AU257" s="20"/>
      <c r="AV257" s="20"/>
      <c r="AW257" s="20"/>
      <c r="AX257" s="20">
        <v>17058</v>
      </c>
      <c r="AY257" s="20">
        <v>42642</v>
      </c>
    </row>
    <row r="258" spans="1:51" s="21" customFormat="1" ht="72" x14ac:dyDescent="0.25">
      <c r="A258" s="17">
        <v>259</v>
      </c>
      <c r="B258" s="18" t="s">
        <v>563</v>
      </c>
      <c r="C258" s="19" t="s">
        <v>564</v>
      </c>
      <c r="D258" s="20"/>
      <c r="E258" s="20"/>
      <c r="F258" s="20"/>
      <c r="G258" s="20"/>
      <c r="H258" s="20">
        <v>114821</v>
      </c>
      <c r="I258" s="20">
        <v>287052</v>
      </c>
      <c r="J258" s="20">
        <v>27120</v>
      </c>
      <c r="K258" s="20">
        <v>67800</v>
      </c>
      <c r="L258" s="20"/>
      <c r="M258" s="20"/>
      <c r="N258" s="20">
        <v>76666</v>
      </c>
      <c r="O258" s="20">
        <v>191664</v>
      </c>
      <c r="P258" s="20">
        <v>202</v>
      </c>
      <c r="Q258" s="20">
        <v>504</v>
      </c>
      <c r="R258" s="20">
        <v>4000</v>
      </c>
      <c r="S258" s="20">
        <v>10000</v>
      </c>
      <c r="T258" s="20"/>
      <c r="U258" s="20"/>
      <c r="V258" s="20">
        <v>22000</v>
      </c>
      <c r="W258" s="20">
        <v>55000</v>
      </c>
      <c r="X258" s="20"/>
      <c r="Y258" s="20"/>
      <c r="Z258" s="20">
        <v>2522</v>
      </c>
      <c r="AA258" s="20">
        <v>6304</v>
      </c>
      <c r="AB258" s="20">
        <v>112</v>
      </c>
      <c r="AC258" s="20">
        <v>277</v>
      </c>
      <c r="AD258" s="20">
        <v>124000</v>
      </c>
      <c r="AE258" s="20">
        <v>310000</v>
      </c>
      <c r="AF258" s="20"/>
      <c r="AG258" s="20"/>
      <c r="AH258" s="20">
        <v>480</v>
      </c>
      <c r="AI258" s="20">
        <v>1200</v>
      </c>
      <c r="AJ258" s="20"/>
      <c r="AK258" s="20"/>
      <c r="AL258" s="20"/>
      <c r="AM258" s="20"/>
      <c r="AN258" s="20"/>
      <c r="AO258" s="20"/>
      <c r="AP258" s="20"/>
      <c r="AQ258" s="20"/>
      <c r="AR258" s="20"/>
      <c r="AS258" s="20"/>
      <c r="AT258" s="20">
        <v>16800</v>
      </c>
      <c r="AU258" s="20">
        <v>42000</v>
      </c>
      <c r="AV258" s="20"/>
      <c r="AW258" s="20"/>
      <c r="AX258" s="20">
        <v>388723</v>
      </c>
      <c r="AY258" s="20">
        <v>971801</v>
      </c>
    </row>
    <row r="259" spans="1:51" s="21" customFormat="1" ht="54" x14ac:dyDescent="0.25">
      <c r="A259" s="17">
        <v>260</v>
      </c>
      <c r="B259" s="18" t="s">
        <v>567</v>
      </c>
      <c r="C259" s="19" t="s">
        <v>568</v>
      </c>
      <c r="D259" s="20"/>
      <c r="E259" s="20"/>
      <c r="F259" s="20"/>
      <c r="G259" s="20"/>
      <c r="H259" s="20"/>
      <c r="I259" s="20"/>
      <c r="J259" s="20">
        <v>720</v>
      </c>
      <c r="K259" s="20">
        <v>1800</v>
      </c>
      <c r="L259" s="20"/>
      <c r="M259" s="20"/>
      <c r="N259" s="20"/>
      <c r="O259" s="20"/>
      <c r="P259" s="20"/>
      <c r="Q259" s="20"/>
      <c r="R259" s="20"/>
      <c r="S259" s="20"/>
      <c r="T259" s="20"/>
      <c r="U259" s="20"/>
      <c r="V259" s="20"/>
      <c r="W259" s="20"/>
      <c r="X259" s="20"/>
      <c r="Y259" s="20"/>
      <c r="Z259" s="20"/>
      <c r="AA259" s="20"/>
      <c r="AB259" s="20"/>
      <c r="AC259" s="20"/>
      <c r="AD259" s="20">
        <v>32</v>
      </c>
      <c r="AE259" s="20">
        <v>80</v>
      </c>
      <c r="AF259" s="20"/>
      <c r="AG259" s="20"/>
      <c r="AH259" s="20"/>
      <c r="AI259" s="20"/>
      <c r="AJ259" s="20">
        <v>4</v>
      </c>
      <c r="AK259" s="20">
        <v>10</v>
      </c>
      <c r="AL259" s="20"/>
      <c r="AM259" s="20"/>
      <c r="AN259" s="20"/>
      <c r="AO259" s="20"/>
      <c r="AP259" s="20"/>
      <c r="AQ259" s="20"/>
      <c r="AR259" s="20"/>
      <c r="AS259" s="20"/>
      <c r="AT259" s="20"/>
      <c r="AU259" s="20"/>
      <c r="AV259" s="20"/>
      <c r="AW259" s="20"/>
      <c r="AX259" s="20">
        <v>756</v>
      </c>
      <c r="AY259" s="20">
        <v>1890</v>
      </c>
    </row>
    <row r="260" spans="1:51" s="21" customFormat="1" ht="144" x14ac:dyDescent="0.25">
      <c r="A260" s="17">
        <v>261</v>
      </c>
      <c r="B260" s="18" t="s">
        <v>569</v>
      </c>
      <c r="C260" s="19" t="s">
        <v>570</v>
      </c>
      <c r="D260" s="20"/>
      <c r="E260" s="20"/>
      <c r="F260" s="20"/>
      <c r="G260" s="20"/>
      <c r="H260" s="20"/>
      <c r="I260" s="20"/>
      <c r="J260" s="20"/>
      <c r="K260" s="20"/>
      <c r="L260" s="20"/>
      <c r="M260" s="20"/>
      <c r="N260" s="20"/>
      <c r="O260" s="20"/>
      <c r="P260" s="20">
        <v>5</v>
      </c>
      <c r="Q260" s="20">
        <v>12</v>
      </c>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v>5</v>
      </c>
      <c r="AY260" s="20">
        <v>12</v>
      </c>
    </row>
    <row r="261" spans="1:51" s="21" customFormat="1" ht="36" x14ac:dyDescent="0.25">
      <c r="A261" s="17">
        <v>262</v>
      </c>
      <c r="B261" s="18" t="s">
        <v>571</v>
      </c>
      <c r="C261" s="19" t="s">
        <v>572</v>
      </c>
      <c r="D261" s="20"/>
      <c r="E261" s="20"/>
      <c r="F261" s="20"/>
      <c r="G261" s="20"/>
      <c r="H261" s="20"/>
      <c r="I261" s="20"/>
      <c r="J261" s="20">
        <v>3</v>
      </c>
      <c r="K261" s="20">
        <v>6</v>
      </c>
      <c r="L261" s="20"/>
      <c r="M261" s="20"/>
      <c r="N261" s="20"/>
      <c r="O261" s="20"/>
      <c r="P261" s="20">
        <v>10</v>
      </c>
      <c r="Q261" s="20">
        <v>24</v>
      </c>
      <c r="R261" s="20"/>
      <c r="S261" s="20"/>
      <c r="T261" s="20"/>
      <c r="U261" s="20"/>
      <c r="V261" s="20"/>
      <c r="W261" s="20"/>
      <c r="X261" s="20"/>
      <c r="Y261" s="20"/>
      <c r="Z261" s="20"/>
      <c r="AA261" s="20"/>
      <c r="AB261" s="20"/>
      <c r="AC261" s="20"/>
      <c r="AD261" s="20">
        <v>4</v>
      </c>
      <c r="AE261" s="20">
        <v>10</v>
      </c>
      <c r="AF261" s="20"/>
      <c r="AG261" s="20"/>
      <c r="AH261" s="20"/>
      <c r="AI261" s="20"/>
      <c r="AJ261" s="20"/>
      <c r="AK261" s="20"/>
      <c r="AL261" s="20"/>
      <c r="AM261" s="20"/>
      <c r="AN261" s="20">
        <v>8</v>
      </c>
      <c r="AO261" s="20">
        <v>20</v>
      </c>
      <c r="AP261" s="20"/>
      <c r="AQ261" s="20"/>
      <c r="AR261" s="20"/>
      <c r="AS261" s="20"/>
      <c r="AT261" s="20"/>
      <c r="AU261" s="20"/>
      <c r="AV261" s="20"/>
      <c r="AW261" s="20"/>
      <c r="AX261" s="20">
        <v>25</v>
      </c>
      <c r="AY261" s="20">
        <v>60</v>
      </c>
    </row>
    <row r="262" spans="1:51" s="21" customFormat="1" x14ac:dyDescent="0.25">
      <c r="A262" s="17">
        <v>263</v>
      </c>
      <c r="B262" s="18" t="s">
        <v>573</v>
      </c>
      <c r="C262" s="19" t="s">
        <v>574</v>
      </c>
      <c r="D262" s="20">
        <v>10</v>
      </c>
      <c r="E262" s="20">
        <v>24</v>
      </c>
      <c r="F262" s="20">
        <v>3</v>
      </c>
      <c r="G262" s="20">
        <v>7</v>
      </c>
      <c r="H262" s="20">
        <v>3</v>
      </c>
      <c r="I262" s="20">
        <v>6</v>
      </c>
      <c r="J262" s="20"/>
      <c r="K262" s="20"/>
      <c r="L262" s="20"/>
      <c r="M262" s="20"/>
      <c r="N262" s="20"/>
      <c r="O262" s="20"/>
      <c r="P262" s="20">
        <v>20</v>
      </c>
      <c r="Q262" s="20">
        <v>48</v>
      </c>
      <c r="R262" s="20"/>
      <c r="S262" s="20"/>
      <c r="T262" s="20">
        <v>6</v>
      </c>
      <c r="U262" s="20">
        <v>15</v>
      </c>
      <c r="V262" s="20">
        <v>3</v>
      </c>
      <c r="W262" s="20">
        <v>6</v>
      </c>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v>45</v>
      </c>
      <c r="AY262" s="20">
        <v>106</v>
      </c>
    </row>
    <row r="263" spans="1:51" s="21" customFormat="1" ht="36" x14ac:dyDescent="0.25">
      <c r="A263" s="17">
        <v>264</v>
      </c>
      <c r="B263" s="18" t="s">
        <v>575</v>
      </c>
      <c r="C263" s="19" t="s">
        <v>576</v>
      </c>
      <c r="D263" s="20"/>
      <c r="E263" s="20"/>
      <c r="F263" s="20"/>
      <c r="G263" s="20"/>
      <c r="H263" s="20"/>
      <c r="I263" s="20"/>
      <c r="J263" s="20"/>
      <c r="K263" s="20"/>
      <c r="L263" s="20"/>
      <c r="M263" s="20"/>
      <c r="N263" s="20">
        <v>9</v>
      </c>
      <c r="O263" s="20">
        <v>21</v>
      </c>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v>9</v>
      </c>
      <c r="AY263" s="20">
        <v>21</v>
      </c>
    </row>
    <row r="264" spans="1:51" s="21" customFormat="1" ht="54" x14ac:dyDescent="0.25">
      <c r="A264" s="17">
        <v>265</v>
      </c>
      <c r="B264" s="18" t="s">
        <v>577</v>
      </c>
      <c r="C264" s="19" t="s">
        <v>578</v>
      </c>
      <c r="D264" s="20"/>
      <c r="E264" s="20"/>
      <c r="F264" s="20"/>
      <c r="G264" s="20"/>
      <c r="H264" s="20"/>
      <c r="I264" s="20"/>
      <c r="J264" s="20">
        <v>12</v>
      </c>
      <c r="K264" s="20">
        <v>30</v>
      </c>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v>12</v>
      </c>
      <c r="AY264" s="20">
        <v>30</v>
      </c>
    </row>
    <row r="265" spans="1:51" s="21" customFormat="1" ht="36" x14ac:dyDescent="0.25">
      <c r="A265" s="17">
        <v>268</v>
      </c>
      <c r="B265" s="18" t="s">
        <v>583</v>
      </c>
      <c r="C265" s="19" t="s">
        <v>584</v>
      </c>
      <c r="D265" s="20"/>
      <c r="E265" s="20"/>
      <c r="F265" s="20">
        <v>240</v>
      </c>
      <c r="G265" s="20">
        <v>600</v>
      </c>
      <c r="H265" s="20">
        <v>1440</v>
      </c>
      <c r="I265" s="20">
        <v>3600</v>
      </c>
      <c r="J265" s="20">
        <v>1114</v>
      </c>
      <c r="K265" s="20">
        <v>2783</v>
      </c>
      <c r="L265" s="20">
        <v>1040</v>
      </c>
      <c r="M265" s="20">
        <v>2600</v>
      </c>
      <c r="N265" s="20"/>
      <c r="O265" s="20"/>
      <c r="P265" s="20">
        <v>2079</v>
      </c>
      <c r="Q265" s="20">
        <v>5196</v>
      </c>
      <c r="R265" s="20">
        <v>480</v>
      </c>
      <c r="S265" s="20">
        <v>1200</v>
      </c>
      <c r="T265" s="20">
        <v>2560</v>
      </c>
      <c r="U265" s="20">
        <v>6400</v>
      </c>
      <c r="V265" s="20">
        <v>160</v>
      </c>
      <c r="W265" s="20">
        <v>400</v>
      </c>
      <c r="X265" s="20"/>
      <c r="Y265" s="20"/>
      <c r="Z265" s="20">
        <v>212</v>
      </c>
      <c r="AA265" s="20">
        <v>528</v>
      </c>
      <c r="AB265" s="20">
        <v>1826</v>
      </c>
      <c r="AC265" s="20">
        <v>4563</v>
      </c>
      <c r="AD265" s="20"/>
      <c r="AE265" s="20"/>
      <c r="AF265" s="20"/>
      <c r="AG265" s="20"/>
      <c r="AH265" s="20"/>
      <c r="AI265" s="20"/>
      <c r="AJ265" s="20">
        <v>80</v>
      </c>
      <c r="AK265" s="20">
        <v>200</v>
      </c>
      <c r="AL265" s="20"/>
      <c r="AM265" s="20"/>
      <c r="AN265" s="20">
        <v>228</v>
      </c>
      <c r="AO265" s="20">
        <v>568</v>
      </c>
      <c r="AP265" s="20"/>
      <c r="AQ265" s="20"/>
      <c r="AR265" s="20"/>
      <c r="AS265" s="20"/>
      <c r="AT265" s="20"/>
      <c r="AU265" s="20"/>
      <c r="AV265" s="20">
        <v>30</v>
      </c>
      <c r="AW265" s="20">
        <v>75</v>
      </c>
      <c r="AX265" s="20">
        <v>11489</v>
      </c>
      <c r="AY265" s="20">
        <v>28713</v>
      </c>
    </row>
    <row r="266" spans="1:51" s="21" customFormat="1" ht="54" x14ac:dyDescent="0.25">
      <c r="A266" s="17">
        <v>269</v>
      </c>
      <c r="B266" s="18" t="s">
        <v>585</v>
      </c>
      <c r="C266" s="19" t="s">
        <v>586</v>
      </c>
      <c r="D266" s="20">
        <v>144360</v>
      </c>
      <c r="E266" s="20">
        <v>360900</v>
      </c>
      <c r="F266" s="20">
        <v>13200</v>
      </c>
      <c r="G266" s="20">
        <v>33000</v>
      </c>
      <c r="H266" s="20">
        <v>1200</v>
      </c>
      <c r="I266" s="20">
        <v>3000</v>
      </c>
      <c r="J266" s="20">
        <v>3122</v>
      </c>
      <c r="K266" s="20">
        <v>7804</v>
      </c>
      <c r="L266" s="20"/>
      <c r="M266" s="20"/>
      <c r="N266" s="20"/>
      <c r="O266" s="20"/>
      <c r="P266" s="20"/>
      <c r="Q266" s="20"/>
      <c r="R266" s="20"/>
      <c r="S266" s="20"/>
      <c r="T266" s="20">
        <v>16800</v>
      </c>
      <c r="U266" s="20">
        <v>42000</v>
      </c>
      <c r="V266" s="20"/>
      <c r="W266" s="20"/>
      <c r="X266" s="20"/>
      <c r="Y266" s="20"/>
      <c r="Z266" s="20"/>
      <c r="AA266" s="20"/>
      <c r="AB266" s="20">
        <v>441620</v>
      </c>
      <c r="AC266" s="20">
        <v>1104050</v>
      </c>
      <c r="AD266" s="20"/>
      <c r="AE266" s="20"/>
      <c r="AF266" s="20"/>
      <c r="AG266" s="20"/>
      <c r="AH266" s="20"/>
      <c r="AI266" s="20"/>
      <c r="AJ266" s="20">
        <v>120</v>
      </c>
      <c r="AK266" s="20">
        <v>300</v>
      </c>
      <c r="AL266" s="20"/>
      <c r="AM266" s="20"/>
      <c r="AN266" s="20"/>
      <c r="AO266" s="20"/>
      <c r="AP266" s="20"/>
      <c r="AQ266" s="20"/>
      <c r="AR266" s="20"/>
      <c r="AS266" s="20"/>
      <c r="AT266" s="20"/>
      <c r="AU266" s="20"/>
      <c r="AV266" s="20">
        <v>1834</v>
      </c>
      <c r="AW266" s="20">
        <v>4585</v>
      </c>
      <c r="AX266" s="20">
        <v>622256</v>
      </c>
      <c r="AY266" s="20">
        <v>1555639</v>
      </c>
    </row>
    <row r="267" spans="1:51" s="21" customFormat="1" ht="126" x14ac:dyDescent="0.25">
      <c r="A267" s="17">
        <v>270</v>
      </c>
      <c r="B267" s="18" t="s">
        <v>587</v>
      </c>
      <c r="C267" s="19" t="s">
        <v>588</v>
      </c>
      <c r="D267" s="20">
        <v>33720</v>
      </c>
      <c r="E267" s="20">
        <v>84300</v>
      </c>
      <c r="F267" s="20">
        <v>34400</v>
      </c>
      <c r="G267" s="20">
        <v>86000</v>
      </c>
      <c r="H267" s="20">
        <v>252000</v>
      </c>
      <c r="I267" s="20">
        <v>630000</v>
      </c>
      <c r="J267" s="20">
        <v>206846</v>
      </c>
      <c r="K267" s="20">
        <v>517114</v>
      </c>
      <c r="L267" s="20"/>
      <c r="M267" s="20"/>
      <c r="N267" s="20">
        <v>432000</v>
      </c>
      <c r="O267" s="20">
        <v>1080000</v>
      </c>
      <c r="P267" s="20">
        <v>99999</v>
      </c>
      <c r="Q267" s="20">
        <v>249996</v>
      </c>
      <c r="R267" s="20">
        <v>68000</v>
      </c>
      <c r="S267" s="20">
        <v>170000</v>
      </c>
      <c r="T267" s="20">
        <v>80000</v>
      </c>
      <c r="U267" s="20">
        <v>200000</v>
      </c>
      <c r="V267" s="20"/>
      <c r="W267" s="20"/>
      <c r="X267" s="20"/>
      <c r="Y267" s="20"/>
      <c r="Z267" s="20"/>
      <c r="AA267" s="20"/>
      <c r="AB267" s="20">
        <v>225837</v>
      </c>
      <c r="AC267" s="20">
        <v>564591</v>
      </c>
      <c r="AD267" s="20"/>
      <c r="AE267" s="20"/>
      <c r="AF267" s="20">
        <v>110001</v>
      </c>
      <c r="AG267" s="20">
        <v>275002</v>
      </c>
      <c r="AH267" s="20"/>
      <c r="AI267" s="20"/>
      <c r="AJ267" s="20">
        <v>120</v>
      </c>
      <c r="AK267" s="20">
        <v>300</v>
      </c>
      <c r="AL267" s="20"/>
      <c r="AM267" s="20"/>
      <c r="AN267" s="20">
        <v>400000</v>
      </c>
      <c r="AO267" s="20">
        <v>1000000</v>
      </c>
      <c r="AP267" s="20">
        <v>1772</v>
      </c>
      <c r="AQ267" s="20">
        <v>4430</v>
      </c>
      <c r="AR267" s="20"/>
      <c r="AS267" s="20"/>
      <c r="AT267" s="20"/>
      <c r="AU267" s="20"/>
      <c r="AV267" s="20">
        <v>46623</v>
      </c>
      <c r="AW267" s="20">
        <v>116556</v>
      </c>
      <c r="AX267" s="20">
        <v>1991318</v>
      </c>
      <c r="AY267" s="20">
        <v>4978289</v>
      </c>
    </row>
    <row r="268" spans="1:51" s="21" customFormat="1" ht="36" x14ac:dyDescent="0.25">
      <c r="A268" s="17">
        <v>272</v>
      </c>
      <c r="B268" s="18" t="s">
        <v>591</v>
      </c>
      <c r="C268" s="19" t="s">
        <v>592</v>
      </c>
      <c r="D268" s="20"/>
      <c r="E268" s="20"/>
      <c r="F268" s="20"/>
      <c r="G268" s="20"/>
      <c r="H268" s="20">
        <v>22</v>
      </c>
      <c r="I268" s="20">
        <v>54</v>
      </c>
      <c r="J268" s="20">
        <v>2</v>
      </c>
      <c r="K268" s="20">
        <v>3</v>
      </c>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v>101</v>
      </c>
      <c r="AO268" s="20">
        <v>252</v>
      </c>
      <c r="AP268" s="20"/>
      <c r="AQ268" s="20"/>
      <c r="AR268" s="20"/>
      <c r="AS268" s="20"/>
      <c r="AT268" s="20"/>
      <c r="AU268" s="20"/>
      <c r="AV268" s="20">
        <v>1</v>
      </c>
      <c r="AW268" s="20">
        <v>1</v>
      </c>
      <c r="AX268" s="20">
        <v>126</v>
      </c>
      <c r="AY268" s="20">
        <v>310</v>
      </c>
    </row>
    <row r="269" spans="1:51" s="21" customFormat="1" ht="108" x14ac:dyDescent="0.25">
      <c r="A269" s="17">
        <v>273</v>
      </c>
      <c r="B269" s="18" t="s">
        <v>593</v>
      </c>
      <c r="C269" s="19" t="s">
        <v>594</v>
      </c>
      <c r="D269" s="20"/>
      <c r="E269" s="20"/>
      <c r="F269" s="20"/>
      <c r="G269" s="20"/>
      <c r="H269" s="20"/>
      <c r="I269" s="20"/>
      <c r="J269" s="20">
        <v>13</v>
      </c>
      <c r="K269" s="20">
        <v>31</v>
      </c>
      <c r="L269" s="20"/>
      <c r="M269" s="20"/>
      <c r="N269" s="20"/>
      <c r="O269" s="20"/>
      <c r="P269" s="20"/>
      <c r="Q269" s="20"/>
      <c r="R269" s="20"/>
      <c r="S269" s="20"/>
      <c r="T269" s="20"/>
      <c r="U269" s="20"/>
      <c r="V269" s="20"/>
      <c r="W269" s="20"/>
      <c r="X269" s="20"/>
      <c r="Y269" s="20"/>
      <c r="Z269" s="20">
        <v>120</v>
      </c>
      <c r="AA269" s="20">
        <v>300</v>
      </c>
      <c r="AB269" s="20">
        <v>31</v>
      </c>
      <c r="AC269" s="20">
        <v>76</v>
      </c>
      <c r="AD269" s="20"/>
      <c r="AE269" s="20"/>
      <c r="AF269" s="20"/>
      <c r="AG269" s="20"/>
      <c r="AH269" s="20"/>
      <c r="AI269" s="20"/>
      <c r="AJ269" s="20"/>
      <c r="AK269" s="20"/>
      <c r="AL269" s="20"/>
      <c r="AM269" s="20"/>
      <c r="AN269" s="20"/>
      <c r="AO269" s="20"/>
      <c r="AP269" s="20"/>
      <c r="AQ269" s="20"/>
      <c r="AR269" s="20"/>
      <c r="AS269" s="20"/>
      <c r="AT269" s="20"/>
      <c r="AU269" s="20"/>
      <c r="AV269" s="20"/>
      <c r="AW269" s="20"/>
      <c r="AX269" s="20">
        <v>164</v>
      </c>
      <c r="AY269" s="20">
        <v>407</v>
      </c>
    </row>
    <row r="270" spans="1:51" s="21" customFormat="1" ht="54" x14ac:dyDescent="0.25">
      <c r="A270" s="17">
        <v>274</v>
      </c>
      <c r="B270" s="18" t="s">
        <v>595</v>
      </c>
      <c r="C270" s="19" t="s">
        <v>596</v>
      </c>
      <c r="D270" s="20"/>
      <c r="E270" s="20"/>
      <c r="F270" s="20"/>
      <c r="G270" s="20"/>
      <c r="H270" s="20"/>
      <c r="I270" s="20"/>
      <c r="J270" s="20">
        <v>137</v>
      </c>
      <c r="K270" s="20">
        <v>340</v>
      </c>
      <c r="L270" s="20">
        <v>4</v>
      </c>
      <c r="M270" s="20">
        <v>10</v>
      </c>
      <c r="N270" s="20">
        <v>519</v>
      </c>
      <c r="O270" s="20">
        <v>1296</v>
      </c>
      <c r="P270" s="20">
        <v>82</v>
      </c>
      <c r="Q270" s="20">
        <v>204</v>
      </c>
      <c r="R270" s="20"/>
      <c r="S270" s="20"/>
      <c r="T270" s="20">
        <v>40</v>
      </c>
      <c r="U270" s="20">
        <v>100</v>
      </c>
      <c r="V270" s="20"/>
      <c r="W270" s="20"/>
      <c r="X270" s="20"/>
      <c r="Y270" s="20"/>
      <c r="Z270" s="20"/>
      <c r="AA270" s="20"/>
      <c r="AB270" s="20">
        <v>610</v>
      </c>
      <c r="AC270" s="20">
        <v>1523</v>
      </c>
      <c r="AD270" s="20"/>
      <c r="AE270" s="20"/>
      <c r="AF270" s="20"/>
      <c r="AG270" s="20"/>
      <c r="AH270" s="20"/>
      <c r="AI270" s="20"/>
      <c r="AJ270" s="20"/>
      <c r="AK270" s="20"/>
      <c r="AL270" s="20"/>
      <c r="AM270" s="20"/>
      <c r="AN270" s="20"/>
      <c r="AO270" s="20"/>
      <c r="AP270" s="20"/>
      <c r="AQ270" s="20"/>
      <c r="AR270" s="20"/>
      <c r="AS270" s="20"/>
      <c r="AT270" s="20"/>
      <c r="AU270" s="20"/>
      <c r="AV270" s="20"/>
      <c r="AW270" s="20"/>
      <c r="AX270" s="20">
        <v>1392</v>
      </c>
      <c r="AY270" s="20">
        <v>3473</v>
      </c>
    </row>
    <row r="271" spans="1:51" s="21" customFormat="1" ht="36" x14ac:dyDescent="0.25">
      <c r="A271" s="17">
        <v>275</v>
      </c>
      <c r="B271" s="18" t="s">
        <v>597</v>
      </c>
      <c r="C271" s="19" t="s">
        <v>598</v>
      </c>
      <c r="D271" s="20">
        <v>1680</v>
      </c>
      <c r="E271" s="20">
        <v>4200</v>
      </c>
      <c r="F271" s="20">
        <v>30000</v>
      </c>
      <c r="G271" s="20">
        <v>75000</v>
      </c>
      <c r="H271" s="20">
        <v>26405</v>
      </c>
      <c r="I271" s="20">
        <v>66012</v>
      </c>
      <c r="J271" s="20">
        <v>13128</v>
      </c>
      <c r="K271" s="20">
        <v>32819</v>
      </c>
      <c r="L271" s="20"/>
      <c r="M271" s="20"/>
      <c r="N271" s="20">
        <v>23616</v>
      </c>
      <c r="O271" s="20">
        <v>59040</v>
      </c>
      <c r="P271" s="20">
        <v>1599</v>
      </c>
      <c r="Q271" s="20">
        <v>3996</v>
      </c>
      <c r="R271" s="20"/>
      <c r="S271" s="20"/>
      <c r="T271" s="20"/>
      <c r="U271" s="20"/>
      <c r="V271" s="20"/>
      <c r="W271" s="20"/>
      <c r="X271" s="20"/>
      <c r="Y271" s="20"/>
      <c r="Z271" s="20"/>
      <c r="AA271" s="20"/>
      <c r="AB271" s="20">
        <v>16465</v>
      </c>
      <c r="AC271" s="20">
        <v>41162</v>
      </c>
      <c r="AD271" s="20"/>
      <c r="AE271" s="20"/>
      <c r="AF271" s="20">
        <v>120</v>
      </c>
      <c r="AG271" s="20">
        <v>300</v>
      </c>
      <c r="AH271" s="20"/>
      <c r="AI271" s="20"/>
      <c r="AJ271" s="20"/>
      <c r="AK271" s="20"/>
      <c r="AL271" s="20"/>
      <c r="AM271" s="20"/>
      <c r="AN271" s="20"/>
      <c r="AO271" s="20"/>
      <c r="AP271" s="20"/>
      <c r="AQ271" s="20"/>
      <c r="AR271" s="20"/>
      <c r="AS271" s="20"/>
      <c r="AT271" s="20"/>
      <c r="AU271" s="20"/>
      <c r="AV271" s="20"/>
      <c r="AW271" s="20"/>
      <c r="AX271" s="20">
        <v>113013</v>
      </c>
      <c r="AY271" s="20">
        <v>282529</v>
      </c>
    </row>
    <row r="272" spans="1:51" s="21" customFormat="1" ht="36" x14ac:dyDescent="0.25">
      <c r="A272" s="17">
        <v>276</v>
      </c>
      <c r="B272" s="18" t="s">
        <v>599</v>
      </c>
      <c r="C272" s="19" t="s">
        <v>600</v>
      </c>
      <c r="D272" s="20">
        <v>2088</v>
      </c>
      <c r="E272" s="20">
        <v>5220</v>
      </c>
      <c r="F272" s="20">
        <v>22000</v>
      </c>
      <c r="G272" s="20">
        <v>55000</v>
      </c>
      <c r="H272" s="20"/>
      <c r="I272" s="20"/>
      <c r="J272" s="20">
        <v>512</v>
      </c>
      <c r="K272" s="20">
        <v>1280</v>
      </c>
      <c r="L272" s="20"/>
      <c r="M272" s="20"/>
      <c r="N272" s="20">
        <v>1080</v>
      </c>
      <c r="O272" s="20">
        <v>2700</v>
      </c>
      <c r="P272" s="20">
        <v>1599</v>
      </c>
      <c r="Q272" s="20">
        <v>3996</v>
      </c>
      <c r="R272" s="20"/>
      <c r="S272" s="20"/>
      <c r="T272" s="20"/>
      <c r="U272" s="20"/>
      <c r="V272" s="20"/>
      <c r="W272" s="20"/>
      <c r="X272" s="20"/>
      <c r="Y272" s="20"/>
      <c r="Z272" s="20"/>
      <c r="AA272" s="20"/>
      <c r="AB272" s="20">
        <v>11519</v>
      </c>
      <c r="AC272" s="20">
        <v>28797</v>
      </c>
      <c r="AD272" s="20"/>
      <c r="AE272" s="20"/>
      <c r="AF272" s="20"/>
      <c r="AG272" s="20"/>
      <c r="AH272" s="20"/>
      <c r="AI272" s="20"/>
      <c r="AJ272" s="20"/>
      <c r="AK272" s="20"/>
      <c r="AL272" s="20"/>
      <c r="AM272" s="20"/>
      <c r="AN272" s="20"/>
      <c r="AO272" s="20"/>
      <c r="AP272" s="20"/>
      <c r="AQ272" s="20"/>
      <c r="AR272" s="20"/>
      <c r="AS272" s="20"/>
      <c r="AT272" s="20"/>
      <c r="AU272" s="20"/>
      <c r="AV272" s="20"/>
      <c r="AW272" s="20"/>
      <c r="AX272" s="20">
        <v>38798</v>
      </c>
      <c r="AY272" s="20">
        <v>96993</v>
      </c>
    </row>
    <row r="273" spans="1:51" s="21" customFormat="1" ht="36" x14ac:dyDescent="0.25">
      <c r="A273" s="17">
        <v>277</v>
      </c>
      <c r="B273" s="18" t="s">
        <v>601</v>
      </c>
      <c r="C273" s="19" t="s">
        <v>602</v>
      </c>
      <c r="D273" s="20">
        <v>2160</v>
      </c>
      <c r="E273" s="20">
        <v>5400</v>
      </c>
      <c r="F273" s="20"/>
      <c r="G273" s="20"/>
      <c r="H273" s="20"/>
      <c r="I273" s="20"/>
      <c r="J273" s="20"/>
      <c r="K273" s="20"/>
      <c r="L273" s="20">
        <v>4000</v>
      </c>
      <c r="M273" s="20">
        <v>10000</v>
      </c>
      <c r="N273" s="20">
        <v>7200</v>
      </c>
      <c r="O273" s="20">
        <v>18000</v>
      </c>
      <c r="P273" s="20">
        <v>1200</v>
      </c>
      <c r="Q273" s="20">
        <v>3000</v>
      </c>
      <c r="R273" s="20"/>
      <c r="S273" s="20"/>
      <c r="T273" s="20"/>
      <c r="U273" s="20"/>
      <c r="V273" s="20"/>
      <c r="W273" s="20"/>
      <c r="X273" s="20"/>
      <c r="Y273" s="20"/>
      <c r="Z273" s="20"/>
      <c r="AA273" s="20"/>
      <c r="AB273" s="20">
        <v>8159</v>
      </c>
      <c r="AC273" s="20">
        <v>20397</v>
      </c>
      <c r="AD273" s="20"/>
      <c r="AE273" s="20"/>
      <c r="AF273" s="20"/>
      <c r="AG273" s="20"/>
      <c r="AH273" s="20"/>
      <c r="AI273" s="20"/>
      <c r="AJ273" s="20"/>
      <c r="AK273" s="20"/>
      <c r="AL273" s="20"/>
      <c r="AM273" s="20"/>
      <c r="AN273" s="20"/>
      <c r="AO273" s="20"/>
      <c r="AP273" s="20"/>
      <c r="AQ273" s="20"/>
      <c r="AR273" s="20"/>
      <c r="AS273" s="20"/>
      <c r="AT273" s="20"/>
      <c r="AU273" s="20"/>
      <c r="AV273" s="20"/>
      <c r="AW273" s="20"/>
      <c r="AX273" s="20">
        <v>22719</v>
      </c>
      <c r="AY273" s="20">
        <v>56797</v>
      </c>
    </row>
    <row r="274" spans="1:51" s="21" customFormat="1" x14ac:dyDescent="0.25">
      <c r="A274" s="17">
        <v>278</v>
      </c>
      <c r="B274" s="18" t="s">
        <v>603</v>
      </c>
      <c r="C274" s="19" t="s">
        <v>604</v>
      </c>
      <c r="D274" s="20">
        <v>12960</v>
      </c>
      <c r="E274" s="20">
        <v>32400</v>
      </c>
      <c r="F274" s="20">
        <v>4000</v>
      </c>
      <c r="G274" s="20">
        <v>10000</v>
      </c>
      <c r="H274" s="20">
        <v>70035</v>
      </c>
      <c r="I274" s="20">
        <v>175086</v>
      </c>
      <c r="J274" s="20">
        <v>40092</v>
      </c>
      <c r="K274" s="20">
        <v>100229</v>
      </c>
      <c r="L274" s="20">
        <v>240</v>
      </c>
      <c r="M274" s="20">
        <v>600</v>
      </c>
      <c r="N274" s="20">
        <v>14400</v>
      </c>
      <c r="O274" s="20">
        <v>36000</v>
      </c>
      <c r="P274" s="20">
        <v>3999</v>
      </c>
      <c r="Q274" s="20">
        <v>9996</v>
      </c>
      <c r="R274" s="20">
        <v>24000</v>
      </c>
      <c r="S274" s="20">
        <v>60000</v>
      </c>
      <c r="T274" s="20">
        <v>8960</v>
      </c>
      <c r="U274" s="20">
        <v>22400</v>
      </c>
      <c r="V274" s="20">
        <v>4000</v>
      </c>
      <c r="W274" s="20">
        <v>10000</v>
      </c>
      <c r="X274" s="20"/>
      <c r="Y274" s="20"/>
      <c r="Z274" s="20">
        <v>2000</v>
      </c>
      <c r="AA274" s="20">
        <v>5000</v>
      </c>
      <c r="AB274" s="20">
        <v>150564</v>
      </c>
      <c r="AC274" s="20">
        <v>376406</v>
      </c>
      <c r="AD274" s="20">
        <v>11908</v>
      </c>
      <c r="AE274" s="20">
        <v>29770</v>
      </c>
      <c r="AF274" s="20">
        <v>3441</v>
      </c>
      <c r="AG274" s="20">
        <v>8602</v>
      </c>
      <c r="AH274" s="20">
        <v>69600</v>
      </c>
      <c r="AI274" s="20">
        <v>174000</v>
      </c>
      <c r="AJ274" s="20">
        <v>140000</v>
      </c>
      <c r="AK274" s="20">
        <v>350000</v>
      </c>
      <c r="AL274" s="20">
        <v>48000</v>
      </c>
      <c r="AM274" s="20">
        <v>120000</v>
      </c>
      <c r="AN274" s="20"/>
      <c r="AO274" s="20"/>
      <c r="AP274" s="20">
        <v>80</v>
      </c>
      <c r="AQ274" s="20">
        <v>200</v>
      </c>
      <c r="AR274" s="20"/>
      <c r="AS274" s="20"/>
      <c r="AT274" s="20">
        <v>2000</v>
      </c>
      <c r="AU274" s="20">
        <v>5000</v>
      </c>
      <c r="AV274" s="20">
        <v>810</v>
      </c>
      <c r="AW274" s="20">
        <v>2025</v>
      </c>
      <c r="AX274" s="20">
        <v>611089</v>
      </c>
      <c r="AY274" s="20">
        <v>1527714</v>
      </c>
    </row>
    <row r="275" spans="1:51" s="21" customFormat="1" ht="72" x14ac:dyDescent="0.25">
      <c r="A275" s="17">
        <v>279</v>
      </c>
      <c r="B275" s="18" t="s">
        <v>605</v>
      </c>
      <c r="C275" s="19" t="s">
        <v>606</v>
      </c>
      <c r="D275" s="20"/>
      <c r="E275" s="20"/>
      <c r="F275" s="20">
        <v>29</v>
      </c>
      <c r="G275" s="20">
        <v>72</v>
      </c>
      <c r="H275" s="20"/>
      <c r="I275" s="20"/>
      <c r="J275" s="20"/>
      <c r="K275" s="20"/>
      <c r="L275" s="20"/>
      <c r="M275" s="20"/>
      <c r="N275" s="20"/>
      <c r="O275" s="20"/>
      <c r="P275" s="20"/>
      <c r="Q275" s="20"/>
      <c r="R275" s="20">
        <v>2</v>
      </c>
      <c r="S275" s="20">
        <v>5</v>
      </c>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v>31</v>
      </c>
      <c r="AY275" s="20">
        <v>77</v>
      </c>
    </row>
    <row r="276" spans="1:51" s="21" customFormat="1" ht="36" x14ac:dyDescent="0.25">
      <c r="A276" s="17">
        <v>280</v>
      </c>
      <c r="B276" s="18" t="s">
        <v>609</v>
      </c>
      <c r="C276" s="19" t="s">
        <v>610</v>
      </c>
      <c r="D276" s="20">
        <v>5</v>
      </c>
      <c r="E276" s="20">
        <v>12</v>
      </c>
      <c r="F276" s="20"/>
      <c r="G276" s="20"/>
      <c r="H276" s="20"/>
      <c r="I276" s="20"/>
      <c r="J276" s="20">
        <v>2</v>
      </c>
      <c r="K276" s="20">
        <v>3</v>
      </c>
      <c r="L276" s="20"/>
      <c r="M276" s="20"/>
      <c r="N276" s="20"/>
      <c r="O276" s="20"/>
      <c r="P276" s="20">
        <v>10</v>
      </c>
      <c r="Q276" s="20">
        <v>24</v>
      </c>
      <c r="R276" s="20"/>
      <c r="S276" s="20"/>
      <c r="T276" s="20">
        <v>20</v>
      </c>
      <c r="U276" s="20">
        <v>50</v>
      </c>
      <c r="V276" s="20"/>
      <c r="W276" s="20"/>
      <c r="X276" s="20"/>
      <c r="Y276" s="20"/>
      <c r="Z276" s="20"/>
      <c r="AA276" s="20"/>
      <c r="AB276" s="20">
        <v>1</v>
      </c>
      <c r="AC276" s="20">
        <v>1</v>
      </c>
      <c r="AD276" s="20"/>
      <c r="AE276" s="20"/>
      <c r="AF276" s="20"/>
      <c r="AG276" s="20"/>
      <c r="AH276" s="20"/>
      <c r="AI276" s="20"/>
      <c r="AJ276" s="20"/>
      <c r="AK276" s="20"/>
      <c r="AL276" s="20"/>
      <c r="AM276" s="20"/>
      <c r="AN276" s="20"/>
      <c r="AO276" s="20"/>
      <c r="AP276" s="20"/>
      <c r="AQ276" s="20"/>
      <c r="AR276" s="20"/>
      <c r="AS276" s="20"/>
      <c r="AT276" s="20"/>
      <c r="AU276" s="20"/>
      <c r="AV276" s="20"/>
      <c r="AW276" s="20"/>
      <c r="AX276" s="20">
        <v>38</v>
      </c>
      <c r="AY276" s="20">
        <v>90</v>
      </c>
    </row>
    <row r="277" spans="1:51" s="21" customFormat="1" ht="36" x14ac:dyDescent="0.25">
      <c r="A277" s="17">
        <v>281</v>
      </c>
      <c r="B277" s="18" t="s">
        <v>611</v>
      </c>
      <c r="C277" s="19" t="s">
        <v>612</v>
      </c>
      <c r="D277" s="20">
        <v>5</v>
      </c>
      <c r="E277" s="20">
        <v>12</v>
      </c>
      <c r="F277" s="20"/>
      <c r="G277" s="20"/>
      <c r="H277" s="20"/>
      <c r="I277" s="20"/>
      <c r="J277" s="20">
        <v>3</v>
      </c>
      <c r="K277" s="20">
        <v>6</v>
      </c>
      <c r="L277" s="20"/>
      <c r="M277" s="20"/>
      <c r="N277" s="20"/>
      <c r="O277" s="20"/>
      <c r="P277" s="20">
        <v>10</v>
      </c>
      <c r="Q277" s="20">
        <v>24</v>
      </c>
      <c r="R277" s="20"/>
      <c r="S277" s="20"/>
      <c r="T277" s="20"/>
      <c r="U277" s="20"/>
      <c r="V277" s="20"/>
      <c r="W277" s="20"/>
      <c r="X277" s="20"/>
      <c r="Y277" s="20"/>
      <c r="Z277" s="20"/>
      <c r="AA277" s="20"/>
      <c r="AB277" s="20">
        <v>4</v>
      </c>
      <c r="AC277" s="20">
        <v>10</v>
      </c>
      <c r="AD277" s="20"/>
      <c r="AE277" s="20"/>
      <c r="AF277" s="20"/>
      <c r="AG277" s="20"/>
      <c r="AH277" s="20"/>
      <c r="AI277" s="20"/>
      <c r="AJ277" s="20">
        <v>4</v>
      </c>
      <c r="AK277" s="20">
        <v>10</v>
      </c>
      <c r="AL277" s="20"/>
      <c r="AM277" s="20"/>
      <c r="AN277" s="20"/>
      <c r="AO277" s="20"/>
      <c r="AP277" s="20"/>
      <c r="AQ277" s="20"/>
      <c r="AR277" s="20"/>
      <c r="AS277" s="20"/>
      <c r="AT277" s="20"/>
      <c r="AU277" s="20"/>
      <c r="AV277" s="20"/>
      <c r="AW277" s="20"/>
      <c r="AX277" s="20">
        <v>26</v>
      </c>
      <c r="AY277" s="20">
        <v>62</v>
      </c>
    </row>
    <row r="278" spans="1:51" s="21" customFormat="1" ht="36" x14ac:dyDescent="0.25">
      <c r="A278" s="17">
        <v>282</v>
      </c>
      <c r="B278" s="18" t="s">
        <v>613</v>
      </c>
      <c r="C278" s="19" t="s">
        <v>614</v>
      </c>
      <c r="D278" s="20">
        <v>10</v>
      </c>
      <c r="E278" s="20">
        <v>24</v>
      </c>
      <c r="F278" s="20"/>
      <c r="G278" s="20"/>
      <c r="H278" s="20">
        <v>120</v>
      </c>
      <c r="I278" s="20">
        <v>300</v>
      </c>
      <c r="J278" s="20">
        <v>360</v>
      </c>
      <c r="K278" s="20">
        <v>900</v>
      </c>
      <c r="L278" s="20">
        <v>400</v>
      </c>
      <c r="M278" s="20">
        <v>1000</v>
      </c>
      <c r="N278" s="20"/>
      <c r="O278" s="20"/>
      <c r="P278" s="20">
        <v>572</v>
      </c>
      <c r="Q278" s="20">
        <v>1428</v>
      </c>
      <c r="R278" s="20"/>
      <c r="S278" s="20"/>
      <c r="T278" s="20">
        <v>96</v>
      </c>
      <c r="U278" s="20">
        <v>240</v>
      </c>
      <c r="V278" s="20">
        <v>12</v>
      </c>
      <c r="W278" s="20">
        <v>30</v>
      </c>
      <c r="X278" s="20"/>
      <c r="Y278" s="20"/>
      <c r="Z278" s="20">
        <v>7</v>
      </c>
      <c r="AA278" s="20">
        <v>16</v>
      </c>
      <c r="AB278" s="20"/>
      <c r="AC278" s="20"/>
      <c r="AD278" s="20">
        <v>60</v>
      </c>
      <c r="AE278" s="20">
        <v>150</v>
      </c>
      <c r="AF278" s="20"/>
      <c r="AG278" s="20"/>
      <c r="AH278" s="20"/>
      <c r="AI278" s="20"/>
      <c r="AJ278" s="20">
        <v>46</v>
      </c>
      <c r="AK278" s="20">
        <v>115</v>
      </c>
      <c r="AL278" s="20">
        <v>8</v>
      </c>
      <c r="AM278" s="20">
        <v>20</v>
      </c>
      <c r="AN278" s="20">
        <v>24</v>
      </c>
      <c r="AO278" s="20">
        <v>60</v>
      </c>
      <c r="AP278" s="20"/>
      <c r="AQ278" s="20"/>
      <c r="AR278" s="20"/>
      <c r="AS278" s="20"/>
      <c r="AT278" s="20">
        <v>40</v>
      </c>
      <c r="AU278" s="20">
        <v>100</v>
      </c>
      <c r="AV278" s="20">
        <v>50</v>
      </c>
      <c r="AW278" s="20">
        <v>124</v>
      </c>
      <c r="AX278" s="20">
        <v>1805</v>
      </c>
      <c r="AY278" s="20">
        <v>4507</v>
      </c>
    </row>
    <row r="279" spans="1:51" s="21" customFormat="1" ht="36" x14ac:dyDescent="0.25">
      <c r="A279" s="17">
        <v>283</v>
      </c>
      <c r="B279" s="18" t="s">
        <v>615</v>
      </c>
      <c r="C279" s="19" t="s">
        <v>616</v>
      </c>
      <c r="D279" s="20">
        <v>10</v>
      </c>
      <c r="E279" s="20">
        <v>24</v>
      </c>
      <c r="F279" s="20"/>
      <c r="G279" s="20"/>
      <c r="H279" s="20">
        <v>48</v>
      </c>
      <c r="I279" s="20">
        <v>120</v>
      </c>
      <c r="J279" s="20"/>
      <c r="K279" s="20"/>
      <c r="L279" s="20"/>
      <c r="M279" s="20"/>
      <c r="N279" s="20">
        <v>54</v>
      </c>
      <c r="O279" s="20">
        <v>135</v>
      </c>
      <c r="P279" s="20"/>
      <c r="Q279" s="20"/>
      <c r="R279" s="20"/>
      <c r="S279" s="20"/>
      <c r="T279" s="20">
        <v>20</v>
      </c>
      <c r="U279" s="20">
        <v>50</v>
      </c>
      <c r="V279" s="20"/>
      <c r="W279" s="20"/>
      <c r="X279" s="20"/>
      <c r="Y279" s="20"/>
      <c r="Z279" s="20"/>
      <c r="AA279" s="20"/>
      <c r="AB279" s="20">
        <v>8</v>
      </c>
      <c r="AC279" s="20">
        <v>19</v>
      </c>
      <c r="AD279" s="20"/>
      <c r="AE279" s="20"/>
      <c r="AF279" s="20"/>
      <c r="AG279" s="20"/>
      <c r="AH279" s="20"/>
      <c r="AI279" s="20"/>
      <c r="AJ279" s="20">
        <v>4</v>
      </c>
      <c r="AK279" s="20">
        <v>10</v>
      </c>
      <c r="AL279" s="20">
        <v>16</v>
      </c>
      <c r="AM279" s="20">
        <v>40</v>
      </c>
      <c r="AN279" s="20"/>
      <c r="AO279" s="20"/>
      <c r="AP279" s="20"/>
      <c r="AQ279" s="20"/>
      <c r="AR279" s="20"/>
      <c r="AS279" s="20"/>
      <c r="AT279" s="20"/>
      <c r="AU279" s="20"/>
      <c r="AV279" s="20"/>
      <c r="AW279" s="20"/>
      <c r="AX279" s="20">
        <v>160</v>
      </c>
      <c r="AY279" s="20">
        <v>398</v>
      </c>
    </row>
    <row r="280" spans="1:51" s="21" customFormat="1" ht="54" x14ac:dyDescent="0.25">
      <c r="A280" s="17">
        <v>284</v>
      </c>
      <c r="B280" s="18" t="s">
        <v>617</v>
      </c>
      <c r="C280" s="19" t="s">
        <v>618</v>
      </c>
      <c r="D280" s="20"/>
      <c r="E280" s="20"/>
      <c r="F280" s="20"/>
      <c r="G280" s="20"/>
      <c r="H280" s="20"/>
      <c r="I280" s="20"/>
      <c r="J280" s="20">
        <v>193</v>
      </c>
      <c r="K280" s="20">
        <v>479</v>
      </c>
      <c r="L280" s="20">
        <v>480</v>
      </c>
      <c r="M280" s="20">
        <v>1200</v>
      </c>
      <c r="N280" s="20"/>
      <c r="O280" s="20"/>
      <c r="P280" s="20">
        <v>51</v>
      </c>
      <c r="Q280" s="20">
        <v>126</v>
      </c>
      <c r="R280" s="20"/>
      <c r="S280" s="20"/>
      <c r="T280" s="20"/>
      <c r="U280" s="20"/>
      <c r="V280" s="20"/>
      <c r="W280" s="20"/>
      <c r="X280" s="20"/>
      <c r="Y280" s="20"/>
      <c r="Z280" s="20">
        <v>40</v>
      </c>
      <c r="AA280" s="20">
        <v>100</v>
      </c>
      <c r="AB280" s="20">
        <v>16</v>
      </c>
      <c r="AC280" s="20">
        <v>39</v>
      </c>
      <c r="AD280" s="20"/>
      <c r="AE280" s="20"/>
      <c r="AF280" s="20">
        <v>8</v>
      </c>
      <c r="AG280" s="20">
        <v>18</v>
      </c>
      <c r="AH280" s="20"/>
      <c r="AI280" s="20"/>
      <c r="AJ280" s="20">
        <v>206</v>
      </c>
      <c r="AK280" s="20">
        <v>515</v>
      </c>
      <c r="AL280" s="20"/>
      <c r="AM280" s="20"/>
      <c r="AN280" s="20"/>
      <c r="AO280" s="20"/>
      <c r="AP280" s="20"/>
      <c r="AQ280" s="20"/>
      <c r="AR280" s="20"/>
      <c r="AS280" s="20"/>
      <c r="AT280" s="20"/>
      <c r="AU280" s="20"/>
      <c r="AV280" s="20"/>
      <c r="AW280" s="20"/>
      <c r="AX280" s="20">
        <v>994</v>
      </c>
      <c r="AY280" s="20">
        <v>2477</v>
      </c>
    </row>
    <row r="281" spans="1:51" s="21" customFormat="1" ht="36" x14ac:dyDescent="0.25">
      <c r="A281" s="17">
        <v>285</v>
      </c>
      <c r="B281" s="18" t="s">
        <v>619</v>
      </c>
      <c r="C281" s="19" t="s">
        <v>620</v>
      </c>
      <c r="D281" s="20">
        <v>68</v>
      </c>
      <c r="E281" s="20">
        <v>168</v>
      </c>
      <c r="F281" s="20">
        <v>200</v>
      </c>
      <c r="G281" s="20">
        <v>500</v>
      </c>
      <c r="H281" s="20">
        <v>92</v>
      </c>
      <c r="I281" s="20">
        <v>228</v>
      </c>
      <c r="J281" s="20">
        <v>240</v>
      </c>
      <c r="K281" s="20">
        <v>600</v>
      </c>
      <c r="L281" s="20"/>
      <c r="M281" s="20"/>
      <c r="N281" s="20">
        <v>72</v>
      </c>
      <c r="O281" s="20">
        <v>180</v>
      </c>
      <c r="P281" s="20">
        <v>202</v>
      </c>
      <c r="Q281" s="20">
        <v>504</v>
      </c>
      <c r="R281" s="20"/>
      <c r="S281" s="20"/>
      <c r="T281" s="20"/>
      <c r="U281" s="20"/>
      <c r="V281" s="20"/>
      <c r="W281" s="20"/>
      <c r="X281" s="20"/>
      <c r="Y281" s="20"/>
      <c r="Z281" s="20">
        <v>20</v>
      </c>
      <c r="AA281" s="20">
        <v>48</v>
      </c>
      <c r="AB281" s="20">
        <v>157</v>
      </c>
      <c r="AC281" s="20">
        <v>392</v>
      </c>
      <c r="AD281" s="20"/>
      <c r="AE281" s="20"/>
      <c r="AF281" s="20"/>
      <c r="AG281" s="20"/>
      <c r="AH281" s="20"/>
      <c r="AI281" s="20"/>
      <c r="AJ281" s="20"/>
      <c r="AK281" s="20"/>
      <c r="AL281" s="20"/>
      <c r="AM281" s="20"/>
      <c r="AN281" s="20"/>
      <c r="AO281" s="20"/>
      <c r="AP281" s="20"/>
      <c r="AQ281" s="20"/>
      <c r="AR281" s="20"/>
      <c r="AS281" s="20"/>
      <c r="AT281" s="20"/>
      <c r="AU281" s="20"/>
      <c r="AV281" s="20"/>
      <c r="AW281" s="20"/>
      <c r="AX281" s="20">
        <v>1051</v>
      </c>
      <c r="AY281" s="20">
        <v>2620</v>
      </c>
    </row>
    <row r="282" spans="1:51" s="21" customFormat="1" ht="36" x14ac:dyDescent="0.25">
      <c r="A282" s="17">
        <v>286</v>
      </c>
      <c r="B282" s="18" t="s">
        <v>621</v>
      </c>
      <c r="C282" s="19" t="s">
        <v>622</v>
      </c>
      <c r="D282" s="20">
        <v>24</v>
      </c>
      <c r="E282" s="20">
        <v>60</v>
      </c>
      <c r="F282" s="20"/>
      <c r="G282" s="20"/>
      <c r="H282" s="20">
        <v>5</v>
      </c>
      <c r="I282" s="20">
        <v>12</v>
      </c>
      <c r="J282" s="20">
        <v>8</v>
      </c>
      <c r="K282" s="20">
        <v>18</v>
      </c>
      <c r="L282" s="20"/>
      <c r="M282" s="20"/>
      <c r="N282" s="20"/>
      <c r="O282" s="20"/>
      <c r="P282" s="20">
        <v>15</v>
      </c>
      <c r="Q282" s="20">
        <v>36</v>
      </c>
      <c r="R282" s="20">
        <v>2</v>
      </c>
      <c r="S282" s="20">
        <v>3</v>
      </c>
      <c r="T282" s="20"/>
      <c r="U282" s="20"/>
      <c r="V282" s="20"/>
      <c r="W282" s="20"/>
      <c r="X282" s="20"/>
      <c r="Y282" s="20"/>
      <c r="Z282" s="20">
        <v>4</v>
      </c>
      <c r="AA282" s="20">
        <v>9</v>
      </c>
      <c r="AB282" s="20">
        <v>12</v>
      </c>
      <c r="AC282" s="20">
        <v>30</v>
      </c>
      <c r="AD282" s="20">
        <v>29</v>
      </c>
      <c r="AE282" s="20">
        <v>72</v>
      </c>
      <c r="AF282" s="20"/>
      <c r="AG282" s="20"/>
      <c r="AH282" s="20"/>
      <c r="AI282" s="20"/>
      <c r="AJ282" s="20"/>
      <c r="AK282" s="20"/>
      <c r="AL282" s="20">
        <v>1</v>
      </c>
      <c r="AM282" s="20">
        <v>2</v>
      </c>
      <c r="AN282" s="20"/>
      <c r="AO282" s="20"/>
      <c r="AP282" s="20"/>
      <c r="AQ282" s="20"/>
      <c r="AR282" s="20"/>
      <c r="AS282" s="20"/>
      <c r="AT282" s="20">
        <v>10</v>
      </c>
      <c r="AU282" s="20">
        <v>25</v>
      </c>
      <c r="AV282" s="20"/>
      <c r="AW282" s="20"/>
      <c r="AX282" s="20">
        <v>110</v>
      </c>
      <c r="AY282" s="20">
        <v>267</v>
      </c>
    </row>
    <row r="283" spans="1:51" s="21" customFormat="1" ht="36" x14ac:dyDescent="0.25">
      <c r="A283" s="17">
        <v>287</v>
      </c>
      <c r="B283" s="18" t="s">
        <v>623</v>
      </c>
      <c r="C283" s="19" t="s">
        <v>624</v>
      </c>
      <c r="D283" s="20"/>
      <c r="E283" s="20"/>
      <c r="F283" s="20"/>
      <c r="G283" s="20"/>
      <c r="H283" s="20">
        <v>5</v>
      </c>
      <c r="I283" s="20">
        <v>12</v>
      </c>
      <c r="J283" s="20">
        <v>3</v>
      </c>
      <c r="K283" s="20">
        <v>6</v>
      </c>
      <c r="L283" s="20"/>
      <c r="M283" s="20"/>
      <c r="N283" s="20"/>
      <c r="O283" s="20"/>
      <c r="P283" s="20">
        <v>10</v>
      </c>
      <c r="Q283" s="20">
        <v>24</v>
      </c>
      <c r="R283" s="20"/>
      <c r="S283" s="20"/>
      <c r="T283" s="20"/>
      <c r="U283" s="20"/>
      <c r="V283" s="20"/>
      <c r="W283" s="20"/>
      <c r="X283" s="20"/>
      <c r="Y283" s="20"/>
      <c r="Z283" s="20"/>
      <c r="AA283" s="20"/>
      <c r="AB283" s="20"/>
      <c r="AC283" s="20"/>
      <c r="AD283" s="20">
        <v>10</v>
      </c>
      <c r="AE283" s="20">
        <v>24</v>
      </c>
      <c r="AF283" s="20"/>
      <c r="AG283" s="20"/>
      <c r="AH283" s="20"/>
      <c r="AI283" s="20"/>
      <c r="AJ283" s="20"/>
      <c r="AK283" s="20"/>
      <c r="AL283" s="20"/>
      <c r="AM283" s="20"/>
      <c r="AN283" s="20"/>
      <c r="AO283" s="20"/>
      <c r="AP283" s="20"/>
      <c r="AQ283" s="20"/>
      <c r="AR283" s="20"/>
      <c r="AS283" s="20"/>
      <c r="AT283" s="20"/>
      <c r="AU283" s="20"/>
      <c r="AV283" s="20"/>
      <c r="AW283" s="20"/>
      <c r="AX283" s="20">
        <v>28</v>
      </c>
      <c r="AY283" s="20">
        <v>66</v>
      </c>
    </row>
    <row r="284" spans="1:51" s="21" customFormat="1" ht="54" x14ac:dyDescent="0.25">
      <c r="A284" s="17">
        <v>288</v>
      </c>
      <c r="B284" s="18" t="s">
        <v>625</v>
      </c>
      <c r="C284" s="19" t="s">
        <v>626</v>
      </c>
      <c r="D284" s="20"/>
      <c r="E284" s="20"/>
      <c r="F284" s="20"/>
      <c r="G284" s="20"/>
      <c r="H284" s="20"/>
      <c r="I284" s="20"/>
      <c r="J284" s="20"/>
      <c r="K284" s="20"/>
      <c r="L284" s="20"/>
      <c r="M284" s="20"/>
      <c r="N284" s="20"/>
      <c r="O284" s="20"/>
      <c r="P284" s="20">
        <v>29</v>
      </c>
      <c r="Q284" s="20">
        <v>72</v>
      </c>
      <c r="R284" s="20"/>
      <c r="S284" s="20"/>
      <c r="T284" s="20"/>
      <c r="U284" s="20"/>
      <c r="V284" s="20"/>
      <c r="W284" s="20"/>
      <c r="X284" s="20"/>
      <c r="Y284" s="20"/>
      <c r="Z284" s="20"/>
      <c r="AA284" s="20"/>
      <c r="AB284" s="20">
        <v>1</v>
      </c>
      <c r="AC284" s="20">
        <v>1</v>
      </c>
      <c r="AD284" s="20">
        <v>20</v>
      </c>
      <c r="AE284" s="20">
        <v>48</v>
      </c>
      <c r="AF284" s="20"/>
      <c r="AG284" s="20"/>
      <c r="AH284" s="20"/>
      <c r="AI284" s="20"/>
      <c r="AJ284" s="20"/>
      <c r="AK284" s="20"/>
      <c r="AL284" s="20"/>
      <c r="AM284" s="20"/>
      <c r="AN284" s="20"/>
      <c r="AO284" s="20"/>
      <c r="AP284" s="20"/>
      <c r="AQ284" s="20"/>
      <c r="AR284" s="20"/>
      <c r="AS284" s="20"/>
      <c r="AT284" s="20"/>
      <c r="AU284" s="20"/>
      <c r="AV284" s="20"/>
      <c r="AW284" s="20"/>
      <c r="AX284" s="20">
        <v>50</v>
      </c>
      <c r="AY284" s="20">
        <v>121</v>
      </c>
    </row>
    <row r="285" spans="1:51" s="21" customFormat="1" ht="36" x14ac:dyDescent="0.25">
      <c r="A285" s="17">
        <v>289</v>
      </c>
      <c r="B285" s="18" t="s">
        <v>627</v>
      </c>
      <c r="C285" s="19" t="s">
        <v>628</v>
      </c>
      <c r="D285" s="20"/>
      <c r="E285" s="20"/>
      <c r="F285" s="20"/>
      <c r="G285" s="20"/>
      <c r="H285" s="20">
        <v>39</v>
      </c>
      <c r="I285" s="20">
        <v>96</v>
      </c>
      <c r="J285" s="20">
        <v>12</v>
      </c>
      <c r="K285" s="20">
        <v>30</v>
      </c>
      <c r="L285" s="20"/>
      <c r="M285" s="20"/>
      <c r="N285" s="20"/>
      <c r="O285" s="20"/>
      <c r="P285" s="20">
        <v>48</v>
      </c>
      <c r="Q285" s="20">
        <v>120</v>
      </c>
      <c r="R285" s="20">
        <v>1</v>
      </c>
      <c r="S285" s="20">
        <v>1</v>
      </c>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v>100</v>
      </c>
      <c r="AY285" s="20">
        <v>247</v>
      </c>
    </row>
    <row r="286" spans="1:51" s="21" customFormat="1" ht="90" x14ac:dyDescent="0.25">
      <c r="A286" s="17">
        <v>290</v>
      </c>
      <c r="B286" s="18" t="s">
        <v>629</v>
      </c>
      <c r="C286" s="19" t="s">
        <v>630</v>
      </c>
      <c r="D286" s="20"/>
      <c r="E286" s="20"/>
      <c r="F286" s="20"/>
      <c r="G286" s="20"/>
      <c r="H286" s="20"/>
      <c r="I286" s="20"/>
      <c r="J286" s="20">
        <v>5</v>
      </c>
      <c r="K286" s="20">
        <v>12</v>
      </c>
      <c r="L286" s="20"/>
      <c r="M286" s="20"/>
      <c r="N286" s="20"/>
      <c r="O286" s="20"/>
      <c r="P286" s="20"/>
      <c r="Q286" s="20"/>
      <c r="R286" s="20"/>
      <c r="S286" s="20"/>
      <c r="T286" s="20">
        <v>8</v>
      </c>
      <c r="U286" s="20">
        <v>20</v>
      </c>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v>13</v>
      </c>
      <c r="AY286" s="20">
        <v>32</v>
      </c>
    </row>
    <row r="287" spans="1:51" s="21" customFormat="1" x14ac:dyDescent="0.25">
      <c r="A287" s="17">
        <v>291</v>
      </c>
      <c r="B287" s="18" t="s">
        <v>631</v>
      </c>
      <c r="C287" s="19" t="s">
        <v>632</v>
      </c>
      <c r="D287" s="20"/>
      <c r="E287" s="20"/>
      <c r="F287" s="20"/>
      <c r="G287" s="20"/>
      <c r="H287" s="20"/>
      <c r="I287" s="20"/>
      <c r="J287" s="20">
        <v>10</v>
      </c>
      <c r="K287" s="20">
        <v>24</v>
      </c>
      <c r="L287" s="20"/>
      <c r="M287" s="20"/>
      <c r="N287" s="20"/>
      <c r="O287" s="20"/>
      <c r="P287" s="20">
        <v>5</v>
      </c>
      <c r="Q287" s="20">
        <v>12</v>
      </c>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v>60</v>
      </c>
      <c r="AO287" s="20">
        <v>150</v>
      </c>
      <c r="AP287" s="20"/>
      <c r="AQ287" s="20"/>
      <c r="AR287" s="20"/>
      <c r="AS287" s="20"/>
      <c r="AT287" s="20"/>
      <c r="AU287" s="20"/>
      <c r="AV287" s="20"/>
      <c r="AW287" s="20"/>
      <c r="AX287" s="20">
        <v>75</v>
      </c>
      <c r="AY287" s="20">
        <v>186</v>
      </c>
    </row>
    <row r="288" spans="1:51" s="21" customFormat="1" ht="36" x14ac:dyDescent="0.25">
      <c r="A288" s="17">
        <v>292</v>
      </c>
      <c r="B288" s="18" t="s">
        <v>633</v>
      </c>
      <c r="C288" s="19" t="s">
        <v>634</v>
      </c>
      <c r="D288" s="20"/>
      <c r="E288" s="20"/>
      <c r="F288" s="20">
        <v>10</v>
      </c>
      <c r="G288" s="20">
        <v>24</v>
      </c>
      <c r="H288" s="20"/>
      <c r="I288" s="20"/>
      <c r="J288" s="20">
        <v>4</v>
      </c>
      <c r="K288" s="20">
        <v>9</v>
      </c>
      <c r="L288" s="20"/>
      <c r="M288" s="20"/>
      <c r="N288" s="20"/>
      <c r="O288" s="20"/>
      <c r="P288" s="20">
        <v>5</v>
      </c>
      <c r="Q288" s="20">
        <v>12</v>
      </c>
      <c r="R288" s="20">
        <v>8</v>
      </c>
      <c r="S288" s="20">
        <v>20</v>
      </c>
      <c r="T288" s="20">
        <v>20</v>
      </c>
      <c r="U288" s="20">
        <v>48</v>
      </c>
      <c r="V288" s="20">
        <v>8</v>
      </c>
      <c r="W288" s="20">
        <v>20</v>
      </c>
      <c r="X288" s="20"/>
      <c r="Y288" s="20"/>
      <c r="Z288" s="20"/>
      <c r="AA288" s="20"/>
      <c r="AB288" s="20">
        <v>9</v>
      </c>
      <c r="AC288" s="20">
        <v>22</v>
      </c>
      <c r="AD288" s="20"/>
      <c r="AE288" s="20"/>
      <c r="AF288" s="20"/>
      <c r="AG288" s="20"/>
      <c r="AH288" s="20"/>
      <c r="AI288" s="20"/>
      <c r="AJ288" s="20"/>
      <c r="AK288" s="20"/>
      <c r="AL288" s="20"/>
      <c r="AM288" s="20"/>
      <c r="AN288" s="20"/>
      <c r="AO288" s="20"/>
      <c r="AP288" s="20">
        <v>5</v>
      </c>
      <c r="AQ288" s="20">
        <v>12</v>
      </c>
      <c r="AR288" s="20"/>
      <c r="AS288" s="20"/>
      <c r="AT288" s="20"/>
      <c r="AU288" s="20"/>
      <c r="AV288" s="20"/>
      <c r="AW288" s="20"/>
      <c r="AX288" s="20">
        <v>69</v>
      </c>
      <c r="AY288" s="20">
        <v>167</v>
      </c>
    </row>
    <row r="289" spans="1:51" s="21" customFormat="1" ht="54" x14ac:dyDescent="0.25">
      <c r="A289" s="17">
        <v>293</v>
      </c>
      <c r="B289" s="18" t="s">
        <v>635</v>
      </c>
      <c r="C289" s="19" t="s">
        <v>636</v>
      </c>
      <c r="D289" s="20"/>
      <c r="E289" s="20"/>
      <c r="F289" s="20"/>
      <c r="G289" s="20"/>
      <c r="H289" s="20"/>
      <c r="I289" s="20"/>
      <c r="J289" s="20">
        <v>48</v>
      </c>
      <c r="K289" s="20">
        <v>120</v>
      </c>
      <c r="L289" s="20"/>
      <c r="M289" s="20"/>
      <c r="N289" s="20">
        <v>8</v>
      </c>
      <c r="O289" s="20">
        <v>18</v>
      </c>
      <c r="P289" s="20">
        <v>15</v>
      </c>
      <c r="Q289" s="20">
        <v>36</v>
      </c>
      <c r="R289" s="20"/>
      <c r="S289" s="20"/>
      <c r="T289" s="20">
        <v>10</v>
      </c>
      <c r="U289" s="20">
        <v>24</v>
      </c>
      <c r="V289" s="20"/>
      <c r="W289" s="20"/>
      <c r="X289" s="20"/>
      <c r="Y289" s="20"/>
      <c r="Z289" s="20"/>
      <c r="AA289" s="20"/>
      <c r="AB289" s="20">
        <v>25</v>
      </c>
      <c r="AC289" s="20">
        <v>61</v>
      </c>
      <c r="AD289" s="20"/>
      <c r="AE289" s="20"/>
      <c r="AF289" s="20"/>
      <c r="AG289" s="20"/>
      <c r="AH289" s="20"/>
      <c r="AI289" s="20"/>
      <c r="AJ289" s="20"/>
      <c r="AK289" s="20"/>
      <c r="AL289" s="20"/>
      <c r="AM289" s="20"/>
      <c r="AN289" s="20"/>
      <c r="AO289" s="20"/>
      <c r="AP289" s="20"/>
      <c r="AQ289" s="20"/>
      <c r="AR289" s="20"/>
      <c r="AS289" s="20"/>
      <c r="AT289" s="20"/>
      <c r="AU289" s="20"/>
      <c r="AV289" s="20"/>
      <c r="AW289" s="20"/>
      <c r="AX289" s="20">
        <v>106</v>
      </c>
      <c r="AY289" s="20">
        <v>259</v>
      </c>
    </row>
    <row r="290" spans="1:51" s="21" customFormat="1" ht="54" x14ac:dyDescent="0.25">
      <c r="A290" s="17">
        <v>294</v>
      </c>
      <c r="B290" s="18" t="s">
        <v>637</v>
      </c>
      <c r="C290" s="19" t="s">
        <v>638</v>
      </c>
      <c r="D290" s="20">
        <v>5</v>
      </c>
      <c r="E290" s="20">
        <v>12</v>
      </c>
      <c r="F290" s="20"/>
      <c r="G290" s="20"/>
      <c r="H290" s="20"/>
      <c r="I290" s="20"/>
      <c r="J290" s="20"/>
      <c r="K290" s="20"/>
      <c r="L290" s="20"/>
      <c r="M290" s="20"/>
      <c r="N290" s="20">
        <v>2</v>
      </c>
      <c r="O290" s="20">
        <v>4</v>
      </c>
      <c r="P290" s="20"/>
      <c r="Q290" s="20"/>
      <c r="R290" s="20"/>
      <c r="S290" s="20"/>
      <c r="T290" s="20"/>
      <c r="U290" s="20"/>
      <c r="V290" s="20"/>
      <c r="W290" s="20"/>
      <c r="X290" s="20"/>
      <c r="Y290" s="20"/>
      <c r="Z290" s="20"/>
      <c r="AA290" s="20"/>
      <c r="AB290" s="20">
        <v>6</v>
      </c>
      <c r="AC290" s="20">
        <v>15</v>
      </c>
      <c r="AD290" s="20"/>
      <c r="AE290" s="20"/>
      <c r="AF290" s="20">
        <v>12</v>
      </c>
      <c r="AG290" s="20">
        <v>30</v>
      </c>
      <c r="AH290" s="20"/>
      <c r="AI290" s="20"/>
      <c r="AJ290" s="20"/>
      <c r="AK290" s="20"/>
      <c r="AL290" s="20"/>
      <c r="AM290" s="20"/>
      <c r="AN290" s="20"/>
      <c r="AO290" s="20"/>
      <c r="AP290" s="20"/>
      <c r="AQ290" s="20"/>
      <c r="AR290" s="20"/>
      <c r="AS290" s="20"/>
      <c r="AT290" s="20"/>
      <c r="AU290" s="20"/>
      <c r="AV290" s="20"/>
      <c r="AW290" s="20"/>
      <c r="AX290" s="20">
        <v>25</v>
      </c>
      <c r="AY290" s="20">
        <v>61</v>
      </c>
    </row>
    <row r="291" spans="1:51" s="21" customFormat="1" ht="54" x14ac:dyDescent="0.25">
      <c r="A291" s="17">
        <v>295</v>
      </c>
      <c r="B291" s="18" t="s">
        <v>639</v>
      </c>
      <c r="C291" s="19" t="s">
        <v>640</v>
      </c>
      <c r="D291" s="20"/>
      <c r="E291" s="20"/>
      <c r="F291" s="20"/>
      <c r="G291" s="20"/>
      <c r="H291" s="20"/>
      <c r="I291" s="20"/>
      <c r="J291" s="20"/>
      <c r="K291" s="20"/>
      <c r="L291" s="20"/>
      <c r="M291" s="20"/>
      <c r="N291" s="20">
        <v>2</v>
      </c>
      <c r="O291" s="20">
        <v>3</v>
      </c>
      <c r="P291" s="20"/>
      <c r="Q291" s="20"/>
      <c r="R291" s="20"/>
      <c r="S291" s="20"/>
      <c r="T291" s="20"/>
      <c r="U291" s="20"/>
      <c r="V291" s="20"/>
      <c r="W291" s="20"/>
      <c r="X291" s="20"/>
      <c r="Y291" s="20"/>
      <c r="Z291" s="20"/>
      <c r="AA291" s="20"/>
      <c r="AB291" s="20">
        <v>21</v>
      </c>
      <c r="AC291" s="20">
        <v>52</v>
      </c>
      <c r="AD291" s="20"/>
      <c r="AE291" s="20"/>
      <c r="AF291" s="20">
        <v>8</v>
      </c>
      <c r="AG291" s="20">
        <v>18</v>
      </c>
      <c r="AH291" s="20"/>
      <c r="AI291" s="20"/>
      <c r="AJ291" s="20"/>
      <c r="AK291" s="20"/>
      <c r="AL291" s="20"/>
      <c r="AM291" s="20"/>
      <c r="AN291" s="20"/>
      <c r="AO291" s="20"/>
      <c r="AP291" s="20"/>
      <c r="AQ291" s="20"/>
      <c r="AR291" s="20"/>
      <c r="AS291" s="20"/>
      <c r="AT291" s="20"/>
      <c r="AU291" s="20"/>
      <c r="AV291" s="20"/>
      <c r="AW291" s="20"/>
      <c r="AX291" s="20">
        <v>31</v>
      </c>
      <c r="AY291" s="20">
        <v>73</v>
      </c>
    </row>
    <row r="292" spans="1:51" s="21" customFormat="1" ht="54" x14ac:dyDescent="0.25">
      <c r="A292" s="17">
        <v>296</v>
      </c>
      <c r="B292" s="18" t="s">
        <v>641</v>
      </c>
      <c r="C292" s="19" t="s">
        <v>642</v>
      </c>
      <c r="D292" s="20"/>
      <c r="E292" s="20"/>
      <c r="F292" s="20"/>
      <c r="G292" s="20"/>
      <c r="H292" s="20"/>
      <c r="I292" s="20"/>
      <c r="J292" s="20"/>
      <c r="K292" s="20"/>
      <c r="L292" s="20"/>
      <c r="M292" s="20"/>
      <c r="N292" s="20">
        <v>2</v>
      </c>
      <c r="O292" s="20">
        <v>3</v>
      </c>
      <c r="P292" s="20"/>
      <c r="Q292" s="20"/>
      <c r="R292" s="20"/>
      <c r="S292" s="20"/>
      <c r="T292" s="20"/>
      <c r="U292" s="20"/>
      <c r="V292" s="20"/>
      <c r="W292" s="20"/>
      <c r="X292" s="20"/>
      <c r="Y292" s="20"/>
      <c r="Z292" s="20"/>
      <c r="AA292" s="20"/>
      <c r="AB292" s="20">
        <v>21</v>
      </c>
      <c r="AC292" s="20">
        <v>52</v>
      </c>
      <c r="AD292" s="20"/>
      <c r="AE292" s="20"/>
      <c r="AF292" s="20"/>
      <c r="AG292" s="20"/>
      <c r="AH292" s="20"/>
      <c r="AI292" s="20"/>
      <c r="AJ292" s="20"/>
      <c r="AK292" s="20"/>
      <c r="AL292" s="20"/>
      <c r="AM292" s="20"/>
      <c r="AN292" s="20"/>
      <c r="AO292" s="20"/>
      <c r="AP292" s="20"/>
      <c r="AQ292" s="20"/>
      <c r="AR292" s="20"/>
      <c r="AS292" s="20"/>
      <c r="AT292" s="20"/>
      <c r="AU292" s="20"/>
      <c r="AV292" s="20"/>
      <c r="AW292" s="20"/>
      <c r="AX292" s="20">
        <v>23</v>
      </c>
      <c r="AY292" s="20">
        <v>55</v>
      </c>
    </row>
    <row r="293" spans="1:51" s="21" customFormat="1" ht="54" x14ac:dyDescent="0.25">
      <c r="A293" s="17">
        <v>297</v>
      </c>
      <c r="B293" s="18" t="s">
        <v>643</v>
      </c>
      <c r="C293" s="19" t="s">
        <v>644</v>
      </c>
      <c r="D293" s="20"/>
      <c r="E293" s="20"/>
      <c r="F293" s="20"/>
      <c r="G293" s="20"/>
      <c r="H293" s="20"/>
      <c r="I293" s="20"/>
      <c r="J293" s="20">
        <v>12</v>
      </c>
      <c r="K293" s="20">
        <v>30</v>
      </c>
      <c r="L293" s="20"/>
      <c r="M293" s="20"/>
      <c r="N293" s="20">
        <v>9</v>
      </c>
      <c r="O293" s="20">
        <v>22</v>
      </c>
      <c r="P293" s="20"/>
      <c r="Q293" s="20"/>
      <c r="R293" s="20"/>
      <c r="S293" s="20"/>
      <c r="T293" s="20"/>
      <c r="U293" s="20"/>
      <c r="V293" s="20"/>
      <c r="W293" s="20"/>
      <c r="X293" s="20"/>
      <c r="Y293" s="20"/>
      <c r="Z293" s="20">
        <v>7</v>
      </c>
      <c r="AA293" s="20">
        <v>16</v>
      </c>
      <c r="AB293" s="20"/>
      <c r="AC293" s="20"/>
      <c r="AD293" s="20"/>
      <c r="AE293" s="20"/>
      <c r="AF293" s="20"/>
      <c r="AG293" s="20"/>
      <c r="AH293" s="20"/>
      <c r="AI293" s="20"/>
      <c r="AJ293" s="20">
        <v>8</v>
      </c>
      <c r="AK293" s="20">
        <v>20</v>
      </c>
      <c r="AL293" s="20"/>
      <c r="AM293" s="20"/>
      <c r="AN293" s="20"/>
      <c r="AO293" s="20"/>
      <c r="AP293" s="20"/>
      <c r="AQ293" s="20"/>
      <c r="AR293" s="20"/>
      <c r="AS293" s="20"/>
      <c r="AT293" s="20"/>
      <c r="AU293" s="20"/>
      <c r="AV293" s="20"/>
      <c r="AW293" s="20"/>
      <c r="AX293" s="20">
        <v>36</v>
      </c>
      <c r="AY293" s="20">
        <v>88</v>
      </c>
    </row>
    <row r="294" spans="1:51" s="21" customFormat="1" ht="36" x14ac:dyDescent="0.25">
      <c r="A294" s="17">
        <v>298</v>
      </c>
      <c r="B294" s="18" t="s">
        <v>645</v>
      </c>
      <c r="C294" s="19" t="s">
        <v>646</v>
      </c>
      <c r="D294" s="20">
        <v>5</v>
      </c>
      <c r="E294" s="20">
        <v>12</v>
      </c>
      <c r="F294" s="20"/>
      <c r="G294" s="20"/>
      <c r="H294" s="20"/>
      <c r="I294" s="20"/>
      <c r="J294" s="20"/>
      <c r="K294" s="20"/>
      <c r="L294" s="20"/>
      <c r="M294" s="20"/>
      <c r="N294" s="20">
        <v>8</v>
      </c>
      <c r="O294" s="20">
        <v>18</v>
      </c>
      <c r="P294" s="20"/>
      <c r="Q294" s="20"/>
      <c r="R294" s="20"/>
      <c r="S294" s="20"/>
      <c r="T294" s="20"/>
      <c r="U294" s="20"/>
      <c r="V294" s="20"/>
      <c r="W294" s="20"/>
      <c r="X294" s="20"/>
      <c r="Y294" s="20"/>
      <c r="Z294" s="20"/>
      <c r="AA294" s="20"/>
      <c r="AB294" s="20"/>
      <c r="AC294" s="20"/>
      <c r="AD294" s="20"/>
      <c r="AE294" s="20"/>
      <c r="AF294" s="20"/>
      <c r="AG294" s="20"/>
      <c r="AH294" s="20"/>
      <c r="AI294" s="20"/>
      <c r="AJ294" s="20">
        <v>4</v>
      </c>
      <c r="AK294" s="20">
        <v>10</v>
      </c>
      <c r="AL294" s="20"/>
      <c r="AM294" s="20"/>
      <c r="AN294" s="20">
        <v>8</v>
      </c>
      <c r="AO294" s="20">
        <v>20</v>
      </c>
      <c r="AP294" s="20"/>
      <c r="AQ294" s="20"/>
      <c r="AR294" s="20"/>
      <c r="AS294" s="20"/>
      <c r="AT294" s="20"/>
      <c r="AU294" s="20"/>
      <c r="AV294" s="20"/>
      <c r="AW294" s="20"/>
      <c r="AX294" s="20">
        <v>25</v>
      </c>
      <c r="AY294" s="20">
        <v>60</v>
      </c>
    </row>
    <row r="295" spans="1:51" s="21" customFormat="1" ht="36" x14ac:dyDescent="0.25">
      <c r="A295" s="17">
        <v>299</v>
      </c>
      <c r="B295" s="18" t="s">
        <v>647</v>
      </c>
      <c r="C295" s="19" t="s">
        <v>648</v>
      </c>
      <c r="D295" s="20"/>
      <c r="E295" s="20"/>
      <c r="F295" s="20"/>
      <c r="G295" s="20"/>
      <c r="H295" s="20">
        <v>60</v>
      </c>
      <c r="I295" s="20">
        <v>150</v>
      </c>
      <c r="J295" s="20">
        <v>32</v>
      </c>
      <c r="K295" s="20">
        <v>80</v>
      </c>
      <c r="L295" s="20"/>
      <c r="M295" s="20"/>
      <c r="N295" s="20"/>
      <c r="O295" s="20"/>
      <c r="P295" s="20"/>
      <c r="Q295" s="20"/>
      <c r="R295" s="20">
        <v>28</v>
      </c>
      <c r="S295" s="20">
        <v>69</v>
      </c>
      <c r="T295" s="20">
        <v>34</v>
      </c>
      <c r="U295" s="20">
        <v>83</v>
      </c>
      <c r="V295" s="20"/>
      <c r="W295" s="20"/>
      <c r="X295" s="20"/>
      <c r="Y295" s="20"/>
      <c r="Z295" s="20"/>
      <c r="AA295" s="20"/>
      <c r="AB295" s="20"/>
      <c r="AC295" s="20"/>
      <c r="AD295" s="20"/>
      <c r="AE295" s="20"/>
      <c r="AF295" s="20"/>
      <c r="AG295" s="20"/>
      <c r="AH295" s="20"/>
      <c r="AI295" s="20"/>
      <c r="AJ295" s="20">
        <v>20</v>
      </c>
      <c r="AK295" s="20">
        <v>50</v>
      </c>
      <c r="AL295" s="20"/>
      <c r="AM295" s="20"/>
      <c r="AN295" s="20"/>
      <c r="AO295" s="20"/>
      <c r="AP295" s="20"/>
      <c r="AQ295" s="20"/>
      <c r="AR295" s="20"/>
      <c r="AS295" s="20"/>
      <c r="AT295" s="20"/>
      <c r="AU295" s="20"/>
      <c r="AV295" s="20"/>
      <c r="AW295" s="20"/>
      <c r="AX295" s="20">
        <v>174</v>
      </c>
      <c r="AY295" s="20">
        <v>432</v>
      </c>
    </row>
    <row r="296" spans="1:51" s="21" customFormat="1" x14ac:dyDescent="0.25">
      <c r="A296" s="17">
        <v>300</v>
      </c>
      <c r="B296" s="18" t="s">
        <v>649</v>
      </c>
      <c r="C296" s="19" t="s">
        <v>650</v>
      </c>
      <c r="D296" s="20"/>
      <c r="E296" s="20"/>
      <c r="F296" s="20"/>
      <c r="G296" s="20"/>
      <c r="H296" s="20"/>
      <c r="I296" s="20"/>
      <c r="J296" s="20"/>
      <c r="K296" s="20"/>
      <c r="L296" s="20"/>
      <c r="M296" s="20"/>
      <c r="N296" s="20"/>
      <c r="O296" s="20"/>
      <c r="P296" s="20">
        <v>202</v>
      </c>
      <c r="Q296" s="20">
        <v>504</v>
      </c>
      <c r="R296" s="20"/>
      <c r="S296" s="20"/>
      <c r="T296" s="20"/>
      <c r="U296" s="20"/>
      <c r="V296" s="20"/>
      <c r="W296" s="20"/>
      <c r="X296" s="20"/>
      <c r="Y296" s="20"/>
      <c r="Z296" s="20"/>
      <c r="AA296" s="20"/>
      <c r="AB296" s="20"/>
      <c r="AC296" s="20"/>
      <c r="AD296" s="20"/>
      <c r="AE296" s="20"/>
      <c r="AF296" s="20"/>
      <c r="AG296" s="20"/>
      <c r="AH296" s="20"/>
      <c r="AI296" s="20"/>
      <c r="AJ296" s="20">
        <v>1280</v>
      </c>
      <c r="AK296" s="20">
        <v>3200</v>
      </c>
      <c r="AL296" s="20">
        <v>8</v>
      </c>
      <c r="AM296" s="20">
        <v>20</v>
      </c>
      <c r="AN296" s="20"/>
      <c r="AO296" s="20"/>
      <c r="AP296" s="20"/>
      <c r="AQ296" s="20"/>
      <c r="AR296" s="20"/>
      <c r="AS296" s="20"/>
      <c r="AT296" s="20"/>
      <c r="AU296" s="20"/>
      <c r="AV296" s="20"/>
      <c r="AW296" s="20"/>
      <c r="AX296" s="20">
        <v>1490</v>
      </c>
      <c r="AY296" s="20">
        <v>3724</v>
      </c>
    </row>
    <row r="297" spans="1:51" s="21" customFormat="1" ht="54" x14ac:dyDescent="0.25">
      <c r="A297" s="17">
        <v>301</v>
      </c>
      <c r="B297" s="18" t="s">
        <v>651</v>
      </c>
      <c r="C297" s="19" t="s">
        <v>652</v>
      </c>
      <c r="D297" s="20"/>
      <c r="E297" s="20"/>
      <c r="F297" s="20"/>
      <c r="G297" s="20"/>
      <c r="H297" s="20"/>
      <c r="I297" s="20"/>
      <c r="J297" s="20"/>
      <c r="K297" s="20"/>
      <c r="L297" s="20">
        <v>2</v>
      </c>
      <c r="M297" s="20">
        <v>5</v>
      </c>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v>4</v>
      </c>
      <c r="AK297" s="20">
        <v>10</v>
      </c>
      <c r="AL297" s="20"/>
      <c r="AM297" s="20"/>
      <c r="AN297" s="20"/>
      <c r="AO297" s="20"/>
      <c r="AP297" s="20"/>
      <c r="AQ297" s="20"/>
      <c r="AR297" s="20"/>
      <c r="AS297" s="20"/>
      <c r="AT297" s="20"/>
      <c r="AU297" s="20"/>
      <c r="AV297" s="20">
        <v>57</v>
      </c>
      <c r="AW297" s="20">
        <v>142</v>
      </c>
      <c r="AX297" s="20">
        <v>63</v>
      </c>
      <c r="AY297" s="20">
        <v>157</v>
      </c>
    </row>
    <row r="298" spans="1:51" s="21" customFormat="1" ht="144" x14ac:dyDescent="0.25">
      <c r="A298" s="17">
        <v>302</v>
      </c>
      <c r="B298" s="18" t="s">
        <v>653</v>
      </c>
      <c r="C298" s="19" t="s">
        <v>654</v>
      </c>
      <c r="D298" s="20">
        <v>10</v>
      </c>
      <c r="E298" s="20">
        <v>24</v>
      </c>
      <c r="F298" s="20"/>
      <c r="G298" s="20"/>
      <c r="H298" s="20"/>
      <c r="I298" s="20"/>
      <c r="J298" s="20">
        <v>1</v>
      </c>
      <c r="K298" s="20">
        <v>1</v>
      </c>
      <c r="L298" s="20"/>
      <c r="M298" s="20"/>
      <c r="N298" s="20">
        <v>15</v>
      </c>
      <c r="O298" s="20">
        <v>36</v>
      </c>
      <c r="P298" s="20"/>
      <c r="Q298" s="20"/>
      <c r="R298" s="20"/>
      <c r="S298" s="20"/>
      <c r="T298" s="20">
        <v>77</v>
      </c>
      <c r="U298" s="20">
        <v>191</v>
      </c>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v>103</v>
      </c>
      <c r="AY298" s="20">
        <v>252</v>
      </c>
    </row>
    <row r="299" spans="1:51" s="21" customFormat="1" ht="90" x14ac:dyDescent="0.25">
      <c r="A299" s="17">
        <v>303</v>
      </c>
      <c r="B299" s="18" t="s">
        <v>655</v>
      </c>
      <c r="C299" s="19" t="s">
        <v>656</v>
      </c>
      <c r="D299" s="20">
        <v>5</v>
      </c>
      <c r="E299" s="20">
        <v>12</v>
      </c>
      <c r="F299" s="20"/>
      <c r="G299" s="20"/>
      <c r="H299" s="20">
        <v>17</v>
      </c>
      <c r="I299" s="20">
        <v>42</v>
      </c>
      <c r="J299" s="20">
        <v>52</v>
      </c>
      <c r="K299" s="20">
        <v>129</v>
      </c>
      <c r="L299" s="20"/>
      <c r="M299" s="20"/>
      <c r="N299" s="20">
        <v>4</v>
      </c>
      <c r="O299" s="20">
        <v>9</v>
      </c>
      <c r="P299" s="20"/>
      <c r="Q299" s="20"/>
      <c r="R299" s="20"/>
      <c r="S299" s="20"/>
      <c r="T299" s="20">
        <v>4</v>
      </c>
      <c r="U299" s="20">
        <v>10</v>
      </c>
      <c r="V299" s="20"/>
      <c r="W299" s="20"/>
      <c r="X299" s="20"/>
      <c r="Y299" s="20"/>
      <c r="Z299" s="20">
        <v>7</v>
      </c>
      <c r="AA299" s="20">
        <v>16</v>
      </c>
      <c r="AB299" s="20">
        <v>2</v>
      </c>
      <c r="AC299" s="20">
        <v>5</v>
      </c>
      <c r="AD299" s="20"/>
      <c r="AE299" s="20"/>
      <c r="AF299" s="20"/>
      <c r="AG299" s="20"/>
      <c r="AH299" s="20"/>
      <c r="AI299" s="20"/>
      <c r="AJ299" s="20">
        <v>68</v>
      </c>
      <c r="AK299" s="20">
        <v>170</v>
      </c>
      <c r="AL299" s="20"/>
      <c r="AM299" s="20"/>
      <c r="AN299" s="20"/>
      <c r="AO299" s="20"/>
      <c r="AP299" s="20"/>
      <c r="AQ299" s="20"/>
      <c r="AR299" s="20"/>
      <c r="AS299" s="20"/>
      <c r="AT299" s="20"/>
      <c r="AU299" s="20"/>
      <c r="AV299" s="20"/>
      <c r="AW299" s="20"/>
      <c r="AX299" s="20">
        <v>159</v>
      </c>
      <c r="AY299" s="20">
        <v>393</v>
      </c>
    </row>
    <row r="300" spans="1:51" s="21" customFormat="1" ht="90" x14ac:dyDescent="0.25">
      <c r="A300" s="17">
        <v>304</v>
      </c>
      <c r="B300" s="18" t="s">
        <v>657</v>
      </c>
      <c r="C300" s="19" t="s">
        <v>658</v>
      </c>
      <c r="D300" s="20">
        <v>5</v>
      </c>
      <c r="E300" s="20">
        <v>12</v>
      </c>
      <c r="F300" s="20"/>
      <c r="G300" s="20"/>
      <c r="H300" s="20">
        <v>10</v>
      </c>
      <c r="I300" s="20">
        <v>24</v>
      </c>
      <c r="J300" s="20"/>
      <c r="K300" s="20"/>
      <c r="L300" s="20"/>
      <c r="M300" s="20"/>
      <c r="N300" s="20">
        <v>3</v>
      </c>
      <c r="O300" s="20">
        <v>7</v>
      </c>
      <c r="P300" s="20"/>
      <c r="Q300" s="20"/>
      <c r="R300" s="20"/>
      <c r="S300" s="20"/>
      <c r="T300" s="20"/>
      <c r="U300" s="20"/>
      <c r="V300" s="20"/>
      <c r="W300" s="20"/>
      <c r="X300" s="20"/>
      <c r="Y300" s="20"/>
      <c r="Z300" s="20">
        <v>7</v>
      </c>
      <c r="AA300" s="20">
        <v>16</v>
      </c>
      <c r="AB300" s="20">
        <v>2</v>
      </c>
      <c r="AC300" s="20">
        <v>5</v>
      </c>
      <c r="AD300" s="20"/>
      <c r="AE300" s="20"/>
      <c r="AF300" s="20"/>
      <c r="AG300" s="20"/>
      <c r="AH300" s="20"/>
      <c r="AI300" s="20"/>
      <c r="AJ300" s="20">
        <v>68</v>
      </c>
      <c r="AK300" s="20">
        <v>170</v>
      </c>
      <c r="AL300" s="20">
        <v>2</v>
      </c>
      <c r="AM300" s="20">
        <v>4</v>
      </c>
      <c r="AN300" s="20"/>
      <c r="AO300" s="20"/>
      <c r="AP300" s="20"/>
      <c r="AQ300" s="20"/>
      <c r="AR300" s="20"/>
      <c r="AS300" s="20"/>
      <c r="AT300" s="20"/>
      <c r="AU300" s="20"/>
      <c r="AV300" s="20">
        <v>2</v>
      </c>
      <c r="AW300" s="20">
        <v>5</v>
      </c>
      <c r="AX300" s="20">
        <v>99</v>
      </c>
      <c r="AY300" s="20">
        <v>243</v>
      </c>
    </row>
    <row r="301" spans="1:51" s="21" customFormat="1" ht="90" x14ac:dyDescent="0.25">
      <c r="A301" s="17">
        <v>305</v>
      </c>
      <c r="B301" s="18" t="s">
        <v>659</v>
      </c>
      <c r="C301" s="19" t="s">
        <v>660</v>
      </c>
      <c r="D301" s="20"/>
      <c r="E301" s="20"/>
      <c r="F301" s="20"/>
      <c r="G301" s="20"/>
      <c r="H301" s="20">
        <v>27</v>
      </c>
      <c r="I301" s="20">
        <v>66</v>
      </c>
      <c r="J301" s="20">
        <v>216</v>
      </c>
      <c r="K301" s="20">
        <v>538</v>
      </c>
      <c r="L301" s="20"/>
      <c r="M301" s="20"/>
      <c r="N301" s="20"/>
      <c r="O301" s="20"/>
      <c r="P301" s="20"/>
      <c r="Q301" s="20"/>
      <c r="R301" s="20">
        <v>1</v>
      </c>
      <c r="S301" s="20">
        <v>1</v>
      </c>
      <c r="T301" s="20"/>
      <c r="U301" s="20"/>
      <c r="V301" s="20"/>
      <c r="W301" s="20"/>
      <c r="X301" s="20"/>
      <c r="Y301" s="20"/>
      <c r="Z301" s="20"/>
      <c r="AA301" s="20"/>
      <c r="AB301" s="20">
        <v>4</v>
      </c>
      <c r="AC301" s="20">
        <v>10</v>
      </c>
      <c r="AD301" s="20"/>
      <c r="AE301" s="20"/>
      <c r="AF301" s="20"/>
      <c r="AG301" s="20"/>
      <c r="AH301" s="20"/>
      <c r="AI301" s="20"/>
      <c r="AJ301" s="20">
        <v>68</v>
      </c>
      <c r="AK301" s="20">
        <v>170</v>
      </c>
      <c r="AL301" s="20"/>
      <c r="AM301" s="20"/>
      <c r="AN301" s="20"/>
      <c r="AO301" s="20"/>
      <c r="AP301" s="20"/>
      <c r="AQ301" s="20"/>
      <c r="AR301" s="20"/>
      <c r="AS301" s="20"/>
      <c r="AT301" s="20"/>
      <c r="AU301" s="20"/>
      <c r="AV301" s="20"/>
      <c r="AW301" s="20"/>
      <c r="AX301" s="20">
        <v>316</v>
      </c>
      <c r="AY301" s="20">
        <v>785</v>
      </c>
    </row>
    <row r="302" spans="1:51" s="21" customFormat="1" ht="72" x14ac:dyDescent="0.25">
      <c r="A302" s="17">
        <v>306</v>
      </c>
      <c r="B302" s="18" t="s">
        <v>661</v>
      </c>
      <c r="C302" s="19" t="s">
        <v>662</v>
      </c>
      <c r="D302" s="20"/>
      <c r="E302" s="20"/>
      <c r="F302" s="20"/>
      <c r="G302" s="20"/>
      <c r="H302" s="20">
        <v>3</v>
      </c>
      <c r="I302" s="20">
        <v>6</v>
      </c>
      <c r="J302" s="20"/>
      <c r="K302" s="20"/>
      <c r="L302" s="20"/>
      <c r="M302" s="20"/>
      <c r="N302" s="20">
        <v>4</v>
      </c>
      <c r="O302" s="20">
        <v>9</v>
      </c>
      <c r="P302" s="20"/>
      <c r="Q302" s="20"/>
      <c r="R302" s="20">
        <v>1</v>
      </c>
      <c r="S302" s="20">
        <v>2</v>
      </c>
      <c r="T302" s="20"/>
      <c r="U302" s="20"/>
      <c r="V302" s="20"/>
      <c r="W302" s="20"/>
      <c r="X302" s="20"/>
      <c r="Y302" s="20"/>
      <c r="Z302" s="20"/>
      <c r="AA302" s="20"/>
      <c r="AB302" s="20">
        <v>2</v>
      </c>
      <c r="AC302" s="20">
        <v>4</v>
      </c>
      <c r="AD302" s="20">
        <v>8</v>
      </c>
      <c r="AE302" s="20">
        <v>20</v>
      </c>
      <c r="AF302" s="20"/>
      <c r="AG302" s="20"/>
      <c r="AH302" s="20"/>
      <c r="AI302" s="20"/>
      <c r="AJ302" s="20">
        <v>68</v>
      </c>
      <c r="AK302" s="20">
        <v>170</v>
      </c>
      <c r="AL302" s="20"/>
      <c r="AM302" s="20"/>
      <c r="AN302" s="20"/>
      <c r="AO302" s="20"/>
      <c r="AP302" s="20"/>
      <c r="AQ302" s="20"/>
      <c r="AR302" s="20"/>
      <c r="AS302" s="20"/>
      <c r="AT302" s="20"/>
      <c r="AU302" s="20"/>
      <c r="AV302" s="20"/>
      <c r="AW302" s="20"/>
      <c r="AX302" s="20">
        <v>86</v>
      </c>
      <c r="AY302" s="20">
        <v>211</v>
      </c>
    </row>
    <row r="303" spans="1:51" s="21" customFormat="1" ht="72" x14ac:dyDescent="0.25">
      <c r="A303" s="17">
        <v>307</v>
      </c>
      <c r="B303" s="18" t="s">
        <v>663</v>
      </c>
      <c r="C303" s="19" t="s">
        <v>664</v>
      </c>
      <c r="D303" s="20">
        <v>24</v>
      </c>
      <c r="E303" s="20">
        <v>60</v>
      </c>
      <c r="F303" s="20">
        <v>9</v>
      </c>
      <c r="G303" s="20">
        <v>21</v>
      </c>
      <c r="H303" s="20">
        <v>12</v>
      </c>
      <c r="I303" s="20">
        <v>30</v>
      </c>
      <c r="J303" s="20">
        <v>90</v>
      </c>
      <c r="K303" s="20">
        <v>224</v>
      </c>
      <c r="L303" s="20"/>
      <c r="M303" s="20"/>
      <c r="N303" s="20"/>
      <c r="O303" s="20"/>
      <c r="P303" s="20"/>
      <c r="Q303" s="20"/>
      <c r="R303" s="20">
        <v>1</v>
      </c>
      <c r="S303" s="20">
        <v>2</v>
      </c>
      <c r="T303" s="20">
        <v>4</v>
      </c>
      <c r="U303" s="20">
        <v>8</v>
      </c>
      <c r="V303" s="20"/>
      <c r="W303" s="20"/>
      <c r="X303" s="20"/>
      <c r="Y303" s="20"/>
      <c r="Z303" s="20">
        <v>13</v>
      </c>
      <c r="AA303" s="20">
        <v>32</v>
      </c>
      <c r="AB303" s="20">
        <v>7</v>
      </c>
      <c r="AC303" s="20">
        <v>16</v>
      </c>
      <c r="AD303" s="20">
        <v>2</v>
      </c>
      <c r="AE303" s="20">
        <v>5</v>
      </c>
      <c r="AF303" s="20"/>
      <c r="AG303" s="20"/>
      <c r="AH303" s="20"/>
      <c r="AI303" s="20"/>
      <c r="AJ303" s="20">
        <v>68</v>
      </c>
      <c r="AK303" s="20">
        <v>170</v>
      </c>
      <c r="AL303" s="20"/>
      <c r="AM303" s="20"/>
      <c r="AN303" s="20"/>
      <c r="AO303" s="20"/>
      <c r="AP303" s="20"/>
      <c r="AQ303" s="20"/>
      <c r="AR303" s="20"/>
      <c r="AS303" s="20"/>
      <c r="AT303" s="20"/>
      <c r="AU303" s="20"/>
      <c r="AV303" s="20">
        <v>9</v>
      </c>
      <c r="AW303" s="20">
        <v>22</v>
      </c>
      <c r="AX303" s="20">
        <v>239</v>
      </c>
      <c r="AY303" s="20">
        <v>590</v>
      </c>
    </row>
    <row r="304" spans="1:51" s="21" customFormat="1" ht="90" x14ac:dyDescent="0.25">
      <c r="A304" s="17">
        <v>308</v>
      </c>
      <c r="B304" s="18" t="s">
        <v>665</v>
      </c>
      <c r="C304" s="19" t="s">
        <v>666</v>
      </c>
      <c r="D304" s="20">
        <v>68</v>
      </c>
      <c r="E304" s="20">
        <v>168</v>
      </c>
      <c r="F304" s="20"/>
      <c r="G304" s="20"/>
      <c r="H304" s="20">
        <v>20</v>
      </c>
      <c r="I304" s="20">
        <v>48</v>
      </c>
      <c r="J304" s="20">
        <v>48</v>
      </c>
      <c r="K304" s="20">
        <v>119</v>
      </c>
      <c r="L304" s="20"/>
      <c r="M304" s="20"/>
      <c r="N304" s="20"/>
      <c r="O304" s="20"/>
      <c r="P304" s="20"/>
      <c r="Q304" s="20"/>
      <c r="R304" s="20"/>
      <c r="S304" s="20"/>
      <c r="T304" s="20">
        <v>1</v>
      </c>
      <c r="U304" s="20">
        <v>2</v>
      </c>
      <c r="V304" s="20"/>
      <c r="W304" s="20"/>
      <c r="X304" s="20"/>
      <c r="Y304" s="20"/>
      <c r="Z304" s="20">
        <v>20</v>
      </c>
      <c r="AA304" s="20">
        <v>48</v>
      </c>
      <c r="AB304" s="20"/>
      <c r="AC304" s="20"/>
      <c r="AD304" s="20"/>
      <c r="AE304" s="20"/>
      <c r="AF304" s="20"/>
      <c r="AG304" s="20"/>
      <c r="AH304" s="20"/>
      <c r="AI304" s="20"/>
      <c r="AJ304" s="20">
        <v>68</v>
      </c>
      <c r="AK304" s="20">
        <v>170</v>
      </c>
      <c r="AL304" s="20"/>
      <c r="AM304" s="20"/>
      <c r="AN304" s="20"/>
      <c r="AO304" s="20"/>
      <c r="AP304" s="20"/>
      <c r="AQ304" s="20"/>
      <c r="AR304" s="20"/>
      <c r="AS304" s="20"/>
      <c r="AT304" s="20"/>
      <c r="AU304" s="20"/>
      <c r="AV304" s="20">
        <v>2</v>
      </c>
      <c r="AW304" s="20">
        <v>3</v>
      </c>
      <c r="AX304" s="20">
        <v>227</v>
      </c>
      <c r="AY304" s="20">
        <v>558</v>
      </c>
    </row>
    <row r="305" spans="1:51" s="21" customFormat="1" ht="90" x14ac:dyDescent="0.25">
      <c r="A305" s="17">
        <v>309</v>
      </c>
      <c r="B305" s="18" t="s">
        <v>667</v>
      </c>
      <c r="C305" s="19" t="s">
        <v>668</v>
      </c>
      <c r="D305" s="20">
        <v>48</v>
      </c>
      <c r="E305" s="20">
        <v>120</v>
      </c>
      <c r="F305" s="20"/>
      <c r="G305" s="20"/>
      <c r="H305" s="20">
        <v>60</v>
      </c>
      <c r="I305" s="20">
        <v>150</v>
      </c>
      <c r="J305" s="20">
        <v>36</v>
      </c>
      <c r="K305" s="20">
        <v>90</v>
      </c>
      <c r="L305" s="20"/>
      <c r="M305" s="20"/>
      <c r="N305" s="20"/>
      <c r="O305" s="20"/>
      <c r="P305" s="20">
        <v>10</v>
      </c>
      <c r="Q305" s="20">
        <v>24</v>
      </c>
      <c r="R305" s="20">
        <v>4</v>
      </c>
      <c r="S305" s="20">
        <v>8</v>
      </c>
      <c r="T305" s="20">
        <v>2</v>
      </c>
      <c r="U305" s="20">
        <v>4</v>
      </c>
      <c r="V305" s="20"/>
      <c r="W305" s="20"/>
      <c r="X305" s="20"/>
      <c r="Y305" s="20"/>
      <c r="Z305" s="20">
        <v>26</v>
      </c>
      <c r="AA305" s="20">
        <v>64</v>
      </c>
      <c r="AB305" s="20"/>
      <c r="AC305" s="20"/>
      <c r="AD305" s="20">
        <v>8</v>
      </c>
      <c r="AE305" s="20">
        <v>20</v>
      </c>
      <c r="AF305" s="20"/>
      <c r="AG305" s="20"/>
      <c r="AH305" s="20"/>
      <c r="AI305" s="20"/>
      <c r="AJ305" s="20">
        <v>68</v>
      </c>
      <c r="AK305" s="20">
        <v>170</v>
      </c>
      <c r="AL305" s="20"/>
      <c r="AM305" s="20"/>
      <c r="AN305" s="20"/>
      <c r="AO305" s="20"/>
      <c r="AP305" s="20"/>
      <c r="AQ305" s="20"/>
      <c r="AR305" s="20"/>
      <c r="AS305" s="20"/>
      <c r="AT305" s="20"/>
      <c r="AU305" s="20"/>
      <c r="AV305" s="20">
        <v>9</v>
      </c>
      <c r="AW305" s="20">
        <v>22</v>
      </c>
      <c r="AX305" s="20">
        <v>271</v>
      </c>
      <c r="AY305" s="20">
        <v>672</v>
      </c>
    </row>
    <row r="306" spans="1:51" s="21" customFormat="1" ht="90" x14ac:dyDescent="0.25">
      <c r="A306" s="17">
        <v>310</v>
      </c>
      <c r="B306" s="18" t="s">
        <v>669</v>
      </c>
      <c r="C306" s="19" t="s">
        <v>670</v>
      </c>
      <c r="D306" s="20">
        <v>39</v>
      </c>
      <c r="E306" s="20">
        <v>96</v>
      </c>
      <c r="F306" s="20">
        <v>72</v>
      </c>
      <c r="G306" s="20">
        <v>180</v>
      </c>
      <c r="H306" s="20">
        <v>72</v>
      </c>
      <c r="I306" s="20">
        <v>180</v>
      </c>
      <c r="J306" s="20">
        <v>146</v>
      </c>
      <c r="K306" s="20">
        <v>365</v>
      </c>
      <c r="L306" s="20"/>
      <c r="M306" s="20"/>
      <c r="N306" s="20">
        <v>118</v>
      </c>
      <c r="O306" s="20">
        <v>295</v>
      </c>
      <c r="P306" s="20">
        <v>120</v>
      </c>
      <c r="Q306" s="20">
        <v>300</v>
      </c>
      <c r="R306" s="20">
        <v>12</v>
      </c>
      <c r="S306" s="20">
        <v>30</v>
      </c>
      <c r="T306" s="20">
        <v>30</v>
      </c>
      <c r="U306" s="20">
        <v>74</v>
      </c>
      <c r="V306" s="20"/>
      <c r="W306" s="20"/>
      <c r="X306" s="20"/>
      <c r="Y306" s="20"/>
      <c r="Z306" s="20">
        <v>20</v>
      </c>
      <c r="AA306" s="20">
        <v>48</v>
      </c>
      <c r="AB306" s="20">
        <v>12</v>
      </c>
      <c r="AC306" s="20">
        <v>30</v>
      </c>
      <c r="AD306" s="20">
        <v>20</v>
      </c>
      <c r="AE306" s="20">
        <v>50</v>
      </c>
      <c r="AF306" s="20"/>
      <c r="AG306" s="20"/>
      <c r="AH306" s="20"/>
      <c r="AI306" s="20"/>
      <c r="AJ306" s="20">
        <v>68</v>
      </c>
      <c r="AK306" s="20">
        <v>170</v>
      </c>
      <c r="AL306" s="20"/>
      <c r="AM306" s="20"/>
      <c r="AN306" s="20"/>
      <c r="AO306" s="20"/>
      <c r="AP306" s="20"/>
      <c r="AQ306" s="20"/>
      <c r="AR306" s="20"/>
      <c r="AS306" s="20"/>
      <c r="AT306" s="20"/>
      <c r="AU306" s="20"/>
      <c r="AV306" s="20">
        <v>16</v>
      </c>
      <c r="AW306" s="20">
        <v>40</v>
      </c>
      <c r="AX306" s="20">
        <v>745</v>
      </c>
      <c r="AY306" s="20">
        <v>1858</v>
      </c>
    </row>
    <row r="307" spans="1:51" s="21" customFormat="1" ht="90" x14ac:dyDescent="0.25">
      <c r="A307" s="17">
        <v>311</v>
      </c>
      <c r="B307" s="18" t="s">
        <v>671</v>
      </c>
      <c r="C307" s="19" t="s">
        <v>672</v>
      </c>
      <c r="D307" s="20"/>
      <c r="E307" s="20"/>
      <c r="F307" s="20"/>
      <c r="G307" s="20"/>
      <c r="H307" s="20"/>
      <c r="I307" s="20"/>
      <c r="J307" s="20">
        <v>3</v>
      </c>
      <c r="K307" s="20">
        <v>6</v>
      </c>
      <c r="L307" s="20"/>
      <c r="M307" s="20"/>
      <c r="N307" s="20"/>
      <c r="O307" s="20"/>
      <c r="P307" s="20"/>
      <c r="Q307" s="20"/>
      <c r="R307" s="20"/>
      <c r="S307" s="20"/>
      <c r="T307" s="20"/>
      <c r="U307" s="20"/>
      <c r="V307" s="20"/>
      <c r="W307" s="20"/>
      <c r="X307" s="20"/>
      <c r="Y307" s="20"/>
      <c r="Z307" s="20"/>
      <c r="AA307" s="20"/>
      <c r="AB307" s="20">
        <v>4</v>
      </c>
      <c r="AC307" s="20">
        <v>10</v>
      </c>
      <c r="AD307" s="20"/>
      <c r="AE307" s="20"/>
      <c r="AF307" s="20"/>
      <c r="AG307" s="20"/>
      <c r="AH307" s="20"/>
      <c r="AI307" s="20"/>
      <c r="AJ307" s="20">
        <v>68</v>
      </c>
      <c r="AK307" s="20">
        <v>170</v>
      </c>
      <c r="AL307" s="20"/>
      <c r="AM307" s="20"/>
      <c r="AN307" s="20"/>
      <c r="AO307" s="20"/>
      <c r="AP307" s="20"/>
      <c r="AQ307" s="20"/>
      <c r="AR307" s="20"/>
      <c r="AS307" s="20"/>
      <c r="AT307" s="20"/>
      <c r="AU307" s="20"/>
      <c r="AV307" s="20"/>
      <c r="AW307" s="20"/>
      <c r="AX307" s="20">
        <v>75</v>
      </c>
      <c r="AY307" s="20">
        <v>186</v>
      </c>
    </row>
    <row r="308" spans="1:51" s="21" customFormat="1" ht="90" x14ac:dyDescent="0.25">
      <c r="A308" s="17">
        <v>312</v>
      </c>
      <c r="B308" s="18" t="s">
        <v>673</v>
      </c>
      <c r="C308" s="19" t="s">
        <v>674</v>
      </c>
      <c r="D308" s="20"/>
      <c r="E308" s="20"/>
      <c r="F308" s="20"/>
      <c r="G308" s="20"/>
      <c r="H308" s="20">
        <v>10</v>
      </c>
      <c r="I308" s="20">
        <v>24</v>
      </c>
      <c r="J308" s="20">
        <v>60</v>
      </c>
      <c r="K308" s="20">
        <v>150</v>
      </c>
      <c r="L308" s="20"/>
      <c r="M308" s="20"/>
      <c r="N308" s="20">
        <v>18</v>
      </c>
      <c r="O308" s="20">
        <v>43</v>
      </c>
      <c r="P308" s="20">
        <v>17</v>
      </c>
      <c r="Q308" s="20">
        <v>42</v>
      </c>
      <c r="R308" s="20"/>
      <c r="S308" s="20"/>
      <c r="T308" s="20"/>
      <c r="U308" s="20"/>
      <c r="V308" s="20"/>
      <c r="W308" s="20"/>
      <c r="X308" s="20"/>
      <c r="Y308" s="20"/>
      <c r="Z308" s="20"/>
      <c r="AA308" s="20"/>
      <c r="AB308" s="20">
        <v>4</v>
      </c>
      <c r="AC308" s="20">
        <v>10</v>
      </c>
      <c r="AD308" s="20">
        <v>4</v>
      </c>
      <c r="AE308" s="20">
        <v>8</v>
      </c>
      <c r="AF308" s="20"/>
      <c r="AG308" s="20"/>
      <c r="AH308" s="20"/>
      <c r="AI308" s="20"/>
      <c r="AJ308" s="20">
        <v>68</v>
      </c>
      <c r="AK308" s="20">
        <v>170</v>
      </c>
      <c r="AL308" s="20"/>
      <c r="AM308" s="20"/>
      <c r="AN308" s="20"/>
      <c r="AO308" s="20"/>
      <c r="AP308" s="20"/>
      <c r="AQ308" s="20"/>
      <c r="AR308" s="20"/>
      <c r="AS308" s="20"/>
      <c r="AT308" s="20"/>
      <c r="AU308" s="20"/>
      <c r="AV308" s="20"/>
      <c r="AW308" s="20"/>
      <c r="AX308" s="20">
        <v>181</v>
      </c>
      <c r="AY308" s="20">
        <v>447</v>
      </c>
    </row>
    <row r="309" spans="1:51" s="21" customFormat="1" ht="90" x14ac:dyDescent="0.25">
      <c r="A309" s="17">
        <v>313</v>
      </c>
      <c r="B309" s="18" t="s">
        <v>675</v>
      </c>
      <c r="C309" s="19" t="s">
        <v>676</v>
      </c>
      <c r="D309" s="20"/>
      <c r="E309" s="20"/>
      <c r="F309" s="20"/>
      <c r="G309" s="20"/>
      <c r="H309" s="20"/>
      <c r="I309" s="20"/>
      <c r="J309" s="20"/>
      <c r="K309" s="20"/>
      <c r="L309" s="20"/>
      <c r="M309" s="20"/>
      <c r="N309" s="20"/>
      <c r="O309" s="20"/>
      <c r="P309" s="20"/>
      <c r="Q309" s="20"/>
      <c r="R309" s="20">
        <v>2</v>
      </c>
      <c r="S309" s="20">
        <v>4</v>
      </c>
      <c r="T309" s="20"/>
      <c r="U309" s="20"/>
      <c r="V309" s="20">
        <v>2</v>
      </c>
      <c r="W309" s="20">
        <v>3</v>
      </c>
      <c r="X309" s="20"/>
      <c r="Y309" s="20"/>
      <c r="Z309" s="20">
        <v>7</v>
      </c>
      <c r="AA309" s="20">
        <v>16</v>
      </c>
      <c r="AB309" s="20"/>
      <c r="AC309" s="20"/>
      <c r="AD309" s="20"/>
      <c r="AE309" s="20"/>
      <c r="AF309" s="20"/>
      <c r="AG309" s="20"/>
      <c r="AH309" s="20"/>
      <c r="AI309" s="20"/>
      <c r="AJ309" s="20">
        <v>68</v>
      </c>
      <c r="AK309" s="20">
        <v>170</v>
      </c>
      <c r="AL309" s="20"/>
      <c r="AM309" s="20"/>
      <c r="AN309" s="20"/>
      <c r="AO309" s="20"/>
      <c r="AP309" s="20"/>
      <c r="AQ309" s="20"/>
      <c r="AR309" s="20"/>
      <c r="AS309" s="20"/>
      <c r="AT309" s="20"/>
      <c r="AU309" s="20"/>
      <c r="AV309" s="20"/>
      <c r="AW309" s="20"/>
      <c r="AX309" s="20">
        <v>79</v>
      </c>
      <c r="AY309" s="20">
        <v>193</v>
      </c>
    </row>
    <row r="310" spans="1:51" s="21" customFormat="1" ht="72" x14ac:dyDescent="0.25">
      <c r="A310" s="17">
        <v>314</v>
      </c>
      <c r="B310" s="18" t="s">
        <v>677</v>
      </c>
      <c r="C310" s="19" t="s">
        <v>678</v>
      </c>
      <c r="D310" s="20">
        <v>29</v>
      </c>
      <c r="E310" s="20">
        <v>72</v>
      </c>
      <c r="F310" s="20"/>
      <c r="G310" s="20"/>
      <c r="H310" s="20">
        <v>10</v>
      </c>
      <c r="I310" s="20">
        <v>24</v>
      </c>
      <c r="J310" s="20">
        <v>3</v>
      </c>
      <c r="K310" s="20">
        <v>6</v>
      </c>
      <c r="L310" s="20"/>
      <c r="M310" s="20"/>
      <c r="N310" s="20"/>
      <c r="O310" s="20"/>
      <c r="P310" s="20"/>
      <c r="Q310" s="20"/>
      <c r="R310" s="20"/>
      <c r="S310" s="20"/>
      <c r="T310" s="20"/>
      <c r="U310" s="20"/>
      <c r="V310" s="20"/>
      <c r="W310" s="20"/>
      <c r="X310" s="20"/>
      <c r="Y310" s="20"/>
      <c r="Z310" s="20">
        <v>40</v>
      </c>
      <c r="AA310" s="20">
        <v>100</v>
      </c>
      <c r="AB310" s="20">
        <v>7</v>
      </c>
      <c r="AC310" s="20">
        <v>16</v>
      </c>
      <c r="AD310" s="20"/>
      <c r="AE310" s="20"/>
      <c r="AF310" s="20">
        <v>3</v>
      </c>
      <c r="AG310" s="20">
        <v>6</v>
      </c>
      <c r="AH310" s="20"/>
      <c r="AI310" s="20"/>
      <c r="AJ310" s="20">
        <v>68</v>
      </c>
      <c r="AK310" s="20">
        <v>170</v>
      </c>
      <c r="AL310" s="20">
        <v>60</v>
      </c>
      <c r="AM310" s="20">
        <v>150</v>
      </c>
      <c r="AN310" s="20"/>
      <c r="AO310" s="20"/>
      <c r="AP310" s="20"/>
      <c r="AQ310" s="20"/>
      <c r="AR310" s="20"/>
      <c r="AS310" s="20"/>
      <c r="AT310" s="20"/>
      <c r="AU310" s="20"/>
      <c r="AV310" s="20">
        <v>1</v>
      </c>
      <c r="AW310" s="20">
        <v>1</v>
      </c>
      <c r="AX310" s="20">
        <v>221</v>
      </c>
      <c r="AY310" s="20">
        <v>545</v>
      </c>
    </row>
    <row r="311" spans="1:51" s="21" customFormat="1" ht="54" x14ac:dyDescent="0.25">
      <c r="A311" s="17">
        <v>315</v>
      </c>
      <c r="B311" s="18" t="s">
        <v>679</v>
      </c>
      <c r="C311" s="19" t="s">
        <v>680</v>
      </c>
      <c r="D311" s="20">
        <v>5</v>
      </c>
      <c r="E311" s="20">
        <v>12</v>
      </c>
      <c r="F311" s="20"/>
      <c r="G311" s="20"/>
      <c r="H311" s="20">
        <v>24</v>
      </c>
      <c r="I311" s="20">
        <v>60</v>
      </c>
      <c r="J311" s="20">
        <v>62</v>
      </c>
      <c r="K311" s="20">
        <v>155</v>
      </c>
      <c r="L311" s="20"/>
      <c r="M311" s="20"/>
      <c r="N311" s="20"/>
      <c r="O311" s="20"/>
      <c r="P311" s="20"/>
      <c r="Q311" s="20"/>
      <c r="R311" s="20">
        <v>4</v>
      </c>
      <c r="S311" s="20">
        <v>10</v>
      </c>
      <c r="T311" s="20">
        <v>3</v>
      </c>
      <c r="U311" s="20">
        <v>6</v>
      </c>
      <c r="V311" s="20"/>
      <c r="W311" s="20"/>
      <c r="X311" s="20"/>
      <c r="Y311" s="20"/>
      <c r="Z311" s="20"/>
      <c r="AA311" s="20"/>
      <c r="AB311" s="20">
        <v>3</v>
      </c>
      <c r="AC311" s="20">
        <v>7</v>
      </c>
      <c r="AD311" s="20"/>
      <c r="AE311" s="20"/>
      <c r="AF311" s="20"/>
      <c r="AG311" s="20"/>
      <c r="AH311" s="20"/>
      <c r="AI311" s="20"/>
      <c r="AJ311" s="20">
        <v>68</v>
      </c>
      <c r="AK311" s="20">
        <v>170</v>
      </c>
      <c r="AL311" s="20"/>
      <c r="AM311" s="20"/>
      <c r="AN311" s="20"/>
      <c r="AO311" s="20"/>
      <c r="AP311" s="20"/>
      <c r="AQ311" s="20"/>
      <c r="AR311" s="20"/>
      <c r="AS311" s="20"/>
      <c r="AT311" s="20"/>
      <c r="AU311" s="20"/>
      <c r="AV311" s="20">
        <v>9</v>
      </c>
      <c r="AW311" s="20">
        <v>21</v>
      </c>
      <c r="AX311" s="20">
        <v>178</v>
      </c>
      <c r="AY311" s="20">
        <v>441</v>
      </c>
    </row>
    <row r="312" spans="1:51" s="21" customFormat="1" ht="72" x14ac:dyDescent="0.25">
      <c r="A312" s="17">
        <v>316</v>
      </c>
      <c r="B312" s="18" t="s">
        <v>681</v>
      </c>
      <c r="C312" s="19" t="s">
        <v>682</v>
      </c>
      <c r="D312" s="20"/>
      <c r="E312" s="20"/>
      <c r="F312" s="20">
        <v>400</v>
      </c>
      <c r="G312" s="20">
        <v>1000</v>
      </c>
      <c r="H312" s="20">
        <v>12</v>
      </c>
      <c r="I312" s="20">
        <v>30</v>
      </c>
      <c r="J312" s="20">
        <v>24</v>
      </c>
      <c r="K312" s="20">
        <v>60</v>
      </c>
      <c r="L312" s="20"/>
      <c r="M312" s="20"/>
      <c r="N312" s="20">
        <v>12</v>
      </c>
      <c r="O312" s="20">
        <v>28</v>
      </c>
      <c r="P312" s="20">
        <v>96</v>
      </c>
      <c r="Q312" s="20">
        <v>240</v>
      </c>
      <c r="R312" s="20">
        <v>1</v>
      </c>
      <c r="S312" s="20">
        <v>1</v>
      </c>
      <c r="T312" s="20">
        <v>2</v>
      </c>
      <c r="U312" s="20">
        <v>4</v>
      </c>
      <c r="V312" s="20"/>
      <c r="W312" s="20"/>
      <c r="X312" s="20"/>
      <c r="Y312" s="20"/>
      <c r="Z312" s="20">
        <v>90</v>
      </c>
      <c r="AA312" s="20">
        <v>224</v>
      </c>
      <c r="AB312" s="20">
        <v>20</v>
      </c>
      <c r="AC312" s="20">
        <v>48</v>
      </c>
      <c r="AD312" s="20">
        <v>20</v>
      </c>
      <c r="AE312" s="20">
        <v>50</v>
      </c>
      <c r="AF312" s="20"/>
      <c r="AG312" s="20"/>
      <c r="AH312" s="20"/>
      <c r="AI312" s="20"/>
      <c r="AJ312" s="20">
        <v>68</v>
      </c>
      <c r="AK312" s="20">
        <v>170</v>
      </c>
      <c r="AL312" s="20"/>
      <c r="AM312" s="20"/>
      <c r="AN312" s="20"/>
      <c r="AO312" s="20"/>
      <c r="AP312" s="20"/>
      <c r="AQ312" s="20"/>
      <c r="AR312" s="20"/>
      <c r="AS312" s="20"/>
      <c r="AT312" s="20"/>
      <c r="AU312" s="20"/>
      <c r="AV312" s="20"/>
      <c r="AW312" s="20"/>
      <c r="AX312" s="20">
        <v>745</v>
      </c>
      <c r="AY312" s="20">
        <v>1855</v>
      </c>
    </row>
    <row r="313" spans="1:51" s="21" customFormat="1" ht="72" x14ac:dyDescent="0.25">
      <c r="A313" s="17">
        <v>317</v>
      </c>
      <c r="B313" s="18" t="s">
        <v>683</v>
      </c>
      <c r="C313" s="19" t="s">
        <v>684</v>
      </c>
      <c r="D313" s="20"/>
      <c r="E313" s="20"/>
      <c r="F313" s="20"/>
      <c r="G313" s="20"/>
      <c r="H313" s="20"/>
      <c r="I313" s="20"/>
      <c r="J313" s="20">
        <v>3</v>
      </c>
      <c r="K313" s="20">
        <v>6</v>
      </c>
      <c r="L313" s="20"/>
      <c r="M313" s="20"/>
      <c r="N313" s="20"/>
      <c r="O313" s="20"/>
      <c r="P313" s="20"/>
      <c r="Q313" s="20"/>
      <c r="R313" s="20"/>
      <c r="S313" s="20"/>
      <c r="T313" s="20"/>
      <c r="U313" s="20"/>
      <c r="V313" s="20"/>
      <c r="W313" s="20"/>
      <c r="X313" s="20"/>
      <c r="Y313" s="20"/>
      <c r="Z313" s="20"/>
      <c r="AA313" s="20"/>
      <c r="AB313" s="20">
        <v>4</v>
      </c>
      <c r="AC313" s="20">
        <v>10</v>
      </c>
      <c r="AD313" s="20"/>
      <c r="AE313" s="20"/>
      <c r="AF313" s="20">
        <v>42</v>
      </c>
      <c r="AG313" s="20">
        <v>104</v>
      </c>
      <c r="AH313" s="20"/>
      <c r="AI313" s="20"/>
      <c r="AJ313" s="20">
        <v>68</v>
      </c>
      <c r="AK313" s="20">
        <v>170</v>
      </c>
      <c r="AL313" s="20"/>
      <c r="AM313" s="20"/>
      <c r="AN313" s="20"/>
      <c r="AO313" s="20"/>
      <c r="AP313" s="20"/>
      <c r="AQ313" s="20"/>
      <c r="AR313" s="20"/>
      <c r="AS313" s="20"/>
      <c r="AT313" s="20"/>
      <c r="AU313" s="20"/>
      <c r="AV313" s="20"/>
      <c r="AW313" s="20"/>
      <c r="AX313" s="20">
        <v>117</v>
      </c>
      <c r="AY313" s="20">
        <v>290</v>
      </c>
    </row>
    <row r="314" spans="1:51" s="21" customFormat="1" ht="54" x14ac:dyDescent="0.25">
      <c r="A314" s="17">
        <v>318</v>
      </c>
      <c r="B314" s="18" t="s">
        <v>685</v>
      </c>
      <c r="C314" s="19" t="s">
        <v>686</v>
      </c>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v>68</v>
      </c>
      <c r="AK314" s="20">
        <v>170</v>
      </c>
      <c r="AL314" s="20">
        <v>1</v>
      </c>
      <c r="AM314" s="20">
        <v>2</v>
      </c>
      <c r="AN314" s="20"/>
      <c r="AO314" s="20"/>
      <c r="AP314" s="20"/>
      <c r="AQ314" s="20"/>
      <c r="AR314" s="20"/>
      <c r="AS314" s="20"/>
      <c r="AT314" s="20"/>
      <c r="AU314" s="20"/>
      <c r="AV314" s="20">
        <v>11</v>
      </c>
      <c r="AW314" s="20">
        <v>27</v>
      </c>
      <c r="AX314" s="20">
        <v>80</v>
      </c>
      <c r="AY314" s="20">
        <v>199</v>
      </c>
    </row>
    <row r="315" spans="1:51" s="21" customFormat="1" ht="72" x14ac:dyDescent="0.25">
      <c r="A315" s="17">
        <v>319</v>
      </c>
      <c r="B315" s="18" t="s">
        <v>687</v>
      </c>
      <c r="C315" s="19" t="s">
        <v>688</v>
      </c>
      <c r="D315" s="20">
        <v>5</v>
      </c>
      <c r="E315" s="20">
        <v>12</v>
      </c>
      <c r="F315" s="20">
        <v>100</v>
      </c>
      <c r="G315" s="20">
        <v>250</v>
      </c>
      <c r="H315" s="20">
        <v>5</v>
      </c>
      <c r="I315" s="20">
        <v>12</v>
      </c>
      <c r="J315" s="20">
        <v>10</v>
      </c>
      <c r="K315" s="20">
        <v>24</v>
      </c>
      <c r="L315" s="20"/>
      <c r="M315" s="20"/>
      <c r="N315" s="20">
        <v>4</v>
      </c>
      <c r="O315" s="20">
        <v>10</v>
      </c>
      <c r="P315" s="20"/>
      <c r="Q315" s="20"/>
      <c r="R315" s="20">
        <v>2</v>
      </c>
      <c r="S315" s="20">
        <v>4</v>
      </c>
      <c r="T315" s="20"/>
      <c r="U315" s="20"/>
      <c r="V315" s="20"/>
      <c r="W315" s="20"/>
      <c r="X315" s="20"/>
      <c r="Y315" s="20"/>
      <c r="Z315" s="20">
        <v>7</v>
      </c>
      <c r="AA315" s="20">
        <v>16</v>
      </c>
      <c r="AB315" s="20">
        <v>8</v>
      </c>
      <c r="AC315" s="20">
        <v>18</v>
      </c>
      <c r="AD315" s="20">
        <v>63</v>
      </c>
      <c r="AE315" s="20">
        <v>156</v>
      </c>
      <c r="AF315" s="20"/>
      <c r="AG315" s="20"/>
      <c r="AH315" s="20"/>
      <c r="AI315" s="20"/>
      <c r="AJ315" s="20">
        <v>68</v>
      </c>
      <c r="AK315" s="20">
        <v>170</v>
      </c>
      <c r="AL315" s="20">
        <v>1</v>
      </c>
      <c r="AM315" s="20">
        <v>2</v>
      </c>
      <c r="AN315" s="20"/>
      <c r="AO315" s="20"/>
      <c r="AP315" s="20"/>
      <c r="AQ315" s="20"/>
      <c r="AR315" s="20"/>
      <c r="AS315" s="20"/>
      <c r="AT315" s="20"/>
      <c r="AU315" s="20"/>
      <c r="AV315" s="20">
        <v>34</v>
      </c>
      <c r="AW315" s="20">
        <v>85</v>
      </c>
      <c r="AX315" s="20">
        <v>307</v>
      </c>
      <c r="AY315" s="20">
        <v>759</v>
      </c>
    </row>
    <row r="316" spans="1:51" s="21" customFormat="1" ht="90" x14ac:dyDescent="0.25">
      <c r="A316" s="17">
        <v>320</v>
      </c>
      <c r="B316" s="18" t="s">
        <v>689</v>
      </c>
      <c r="C316" s="19" t="s">
        <v>690</v>
      </c>
      <c r="D316" s="20"/>
      <c r="E316" s="20"/>
      <c r="F316" s="20"/>
      <c r="G316" s="20"/>
      <c r="H316" s="20">
        <v>8</v>
      </c>
      <c r="I316" s="20">
        <v>18</v>
      </c>
      <c r="J316" s="20"/>
      <c r="K316" s="20"/>
      <c r="L316" s="20"/>
      <c r="M316" s="20"/>
      <c r="N316" s="20"/>
      <c r="O316" s="20"/>
      <c r="P316" s="20"/>
      <c r="Q316" s="20"/>
      <c r="R316" s="20"/>
      <c r="S316" s="20"/>
      <c r="T316" s="20"/>
      <c r="U316" s="20"/>
      <c r="V316" s="20"/>
      <c r="W316" s="20"/>
      <c r="X316" s="20"/>
      <c r="Y316" s="20"/>
      <c r="Z316" s="20">
        <v>7</v>
      </c>
      <c r="AA316" s="20">
        <v>16</v>
      </c>
      <c r="AB316" s="20"/>
      <c r="AC316" s="20"/>
      <c r="AD316" s="20"/>
      <c r="AE316" s="20"/>
      <c r="AF316" s="20"/>
      <c r="AG316" s="20"/>
      <c r="AH316" s="20"/>
      <c r="AI316" s="20"/>
      <c r="AJ316" s="20">
        <v>68</v>
      </c>
      <c r="AK316" s="20">
        <v>170</v>
      </c>
      <c r="AL316" s="20"/>
      <c r="AM316" s="20"/>
      <c r="AN316" s="20"/>
      <c r="AO316" s="20"/>
      <c r="AP316" s="20"/>
      <c r="AQ316" s="20"/>
      <c r="AR316" s="20"/>
      <c r="AS316" s="20"/>
      <c r="AT316" s="20"/>
      <c r="AU316" s="20"/>
      <c r="AV316" s="20">
        <v>1</v>
      </c>
      <c r="AW316" s="20">
        <v>2</v>
      </c>
      <c r="AX316" s="20">
        <v>84</v>
      </c>
      <c r="AY316" s="20">
        <v>206</v>
      </c>
    </row>
    <row r="317" spans="1:51" s="21" customFormat="1" ht="72" x14ac:dyDescent="0.25">
      <c r="A317" s="17">
        <v>321</v>
      </c>
      <c r="B317" s="18" t="s">
        <v>691</v>
      </c>
      <c r="C317" s="19" t="s">
        <v>692</v>
      </c>
      <c r="D317" s="20">
        <v>5</v>
      </c>
      <c r="E317" s="20">
        <v>12</v>
      </c>
      <c r="F317" s="20"/>
      <c r="G317" s="20"/>
      <c r="H317" s="20"/>
      <c r="I317" s="20"/>
      <c r="J317" s="20"/>
      <c r="K317" s="20"/>
      <c r="L317" s="20"/>
      <c r="M317" s="20"/>
      <c r="N317" s="20"/>
      <c r="O317" s="20"/>
      <c r="P317" s="20"/>
      <c r="Q317" s="20"/>
      <c r="R317" s="20">
        <v>1</v>
      </c>
      <c r="S317" s="20">
        <v>2</v>
      </c>
      <c r="T317" s="20"/>
      <c r="U317" s="20"/>
      <c r="V317" s="20"/>
      <c r="W317" s="20"/>
      <c r="X317" s="20"/>
      <c r="Y317" s="20"/>
      <c r="Z317" s="20"/>
      <c r="AA317" s="20"/>
      <c r="AB317" s="20"/>
      <c r="AC317" s="20"/>
      <c r="AD317" s="20"/>
      <c r="AE317" s="20"/>
      <c r="AF317" s="20"/>
      <c r="AG317" s="20"/>
      <c r="AH317" s="20"/>
      <c r="AI317" s="20"/>
      <c r="AJ317" s="20">
        <v>68</v>
      </c>
      <c r="AK317" s="20">
        <v>170</v>
      </c>
      <c r="AL317" s="20"/>
      <c r="AM317" s="20"/>
      <c r="AN317" s="20"/>
      <c r="AO317" s="20"/>
      <c r="AP317" s="20"/>
      <c r="AQ317" s="20"/>
      <c r="AR317" s="20"/>
      <c r="AS317" s="20"/>
      <c r="AT317" s="20"/>
      <c r="AU317" s="20"/>
      <c r="AV317" s="20"/>
      <c r="AW317" s="20"/>
      <c r="AX317" s="20">
        <v>74</v>
      </c>
      <c r="AY317" s="20">
        <v>184</v>
      </c>
    </row>
    <row r="318" spans="1:51" s="21" customFormat="1" ht="90" x14ac:dyDescent="0.25">
      <c r="A318" s="17">
        <v>322</v>
      </c>
      <c r="B318" s="18" t="s">
        <v>693</v>
      </c>
      <c r="C318" s="19" t="s">
        <v>694</v>
      </c>
      <c r="D318" s="20">
        <v>5</v>
      </c>
      <c r="E318" s="20">
        <v>12</v>
      </c>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v>68</v>
      </c>
      <c r="AK318" s="20">
        <v>170</v>
      </c>
      <c r="AL318" s="20"/>
      <c r="AM318" s="20"/>
      <c r="AN318" s="20"/>
      <c r="AO318" s="20"/>
      <c r="AP318" s="20"/>
      <c r="AQ318" s="20"/>
      <c r="AR318" s="20"/>
      <c r="AS318" s="20"/>
      <c r="AT318" s="20"/>
      <c r="AU318" s="20"/>
      <c r="AV318" s="20"/>
      <c r="AW318" s="20"/>
      <c r="AX318" s="20">
        <v>73</v>
      </c>
      <c r="AY318" s="20">
        <v>182</v>
      </c>
    </row>
    <row r="319" spans="1:51" s="21" customFormat="1" ht="72" x14ac:dyDescent="0.25">
      <c r="A319" s="17">
        <v>323</v>
      </c>
      <c r="B319" s="18" t="s">
        <v>695</v>
      </c>
      <c r="C319" s="19" t="s">
        <v>696</v>
      </c>
      <c r="D319" s="20">
        <v>5</v>
      </c>
      <c r="E319" s="20">
        <v>12</v>
      </c>
      <c r="F319" s="20"/>
      <c r="G319" s="20"/>
      <c r="H319" s="20"/>
      <c r="I319" s="20"/>
      <c r="J319" s="20"/>
      <c r="K319" s="20"/>
      <c r="L319" s="20"/>
      <c r="M319" s="20"/>
      <c r="N319" s="20"/>
      <c r="O319" s="20"/>
      <c r="P319" s="20"/>
      <c r="Q319" s="20"/>
      <c r="R319" s="20">
        <v>1</v>
      </c>
      <c r="S319" s="20">
        <v>2</v>
      </c>
      <c r="T319" s="20"/>
      <c r="U319" s="20"/>
      <c r="V319" s="20"/>
      <c r="W319" s="20"/>
      <c r="X319" s="20"/>
      <c r="Y319" s="20"/>
      <c r="Z319" s="20"/>
      <c r="AA319" s="20"/>
      <c r="AB319" s="20"/>
      <c r="AC319" s="20"/>
      <c r="AD319" s="20"/>
      <c r="AE319" s="20"/>
      <c r="AF319" s="20"/>
      <c r="AG319" s="20"/>
      <c r="AH319" s="20"/>
      <c r="AI319" s="20"/>
      <c r="AJ319" s="20">
        <v>68</v>
      </c>
      <c r="AK319" s="20">
        <v>170</v>
      </c>
      <c r="AL319" s="20"/>
      <c r="AM319" s="20"/>
      <c r="AN319" s="20"/>
      <c r="AO319" s="20"/>
      <c r="AP319" s="20"/>
      <c r="AQ319" s="20"/>
      <c r="AR319" s="20"/>
      <c r="AS319" s="20"/>
      <c r="AT319" s="20"/>
      <c r="AU319" s="20"/>
      <c r="AV319" s="20"/>
      <c r="AW319" s="20"/>
      <c r="AX319" s="20">
        <v>74</v>
      </c>
      <c r="AY319" s="20">
        <v>184</v>
      </c>
    </row>
    <row r="320" spans="1:51" s="21" customFormat="1" ht="90" x14ac:dyDescent="0.25">
      <c r="A320" s="17">
        <v>324</v>
      </c>
      <c r="B320" s="18" t="s">
        <v>697</v>
      </c>
      <c r="C320" s="19" t="s">
        <v>698</v>
      </c>
      <c r="D320" s="20"/>
      <c r="E320" s="20"/>
      <c r="F320" s="20"/>
      <c r="G320" s="20"/>
      <c r="H320" s="20">
        <v>46</v>
      </c>
      <c r="I320" s="20">
        <v>114</v>
      </c>
      <c r="J320" s="20">
        <v>48</v>
      </c>
      <c r="K320" s="20">
        <v>120</v>
      </c>
      <c r="L320" s="20"/>
      <c r="M320" s="20"/>
      <c r="N320" s="20"/>
      <c r="O320" s="20"/>
      <c r="P320" s="20"/>
      <c r="Q320" s="20"/>
      <c r="R320" s="20">
        <v>2</v>
      </c>
      <c r="S320" s="20">
        <v>3</v>
      </c>
      <c r="T320" s="20"/>
      <c r="U320" s="20"/>
      <c r="V320" s="20"/>
      <c r="W320" s="20"/>
      <c r="X320" s="20"/>
      <c r="Y320" s="20"/>
      <c r="Z320" s="20"/>
      <c r="AA320" s="20"/>
      <c r="AB320" s="20"/>
      <c r="AC320" s="20"/>
      <c r="AD320" s="20">
        <v>8</v>
      </c>
      <c r="AE320" s="20">
        <v>20</v>
      </c>
      <c r="AF320" s="20"/>
      <c r="AG320" s="20"/>
      <c r="AH320" s="20"/>
      <c r="AI320" s="20"/>
      <c r="AJ320" s="20">
        <v>68</v>
      </c>
      <c r="AK320" s="20">
        <v>170</v>
      </c>
      <c r="AL320" s="20"/>
      <c r="AM320" s="20"/>
      <c r="AN320" s="20"/>
      <c r="AO320" s="20"/>
      <c r="AP320" s="20"/>
      <c r="AQ320" s="20"/>
      <c r="AR320" s="20"/>
      <c r="AS320" s="20"/>
      <c r="AT320" s="20"/>
      <c r="AU320" s="20"/>
      <c r="AV320" s="20"/>
      <c r="AW320" s="20"/>
      <c r="AX320" s="20">
        <v>172</v>
      </c>
      <c r="AY320" s="20">
        <v>427</v>
      </c>
    </row>
    <row r="321" spans="1:51" s="21" customFormat="1" ht="90" x14ac:dyDescent="0.25">
      <c r="A321" s="17">
        <v>325</v>
      </c>
      <c r="B321" s="18" t="s">
        <v>699</v>
      </c>
      <c r="C321" s="19" t="s">
        <v>700</v>
      </c>
      <c r="D321" s="20"/>
      <c r="E321" s="20"/>
      <c r="F321" s="20"/>
      <c r="G321" s="20"/>
      <c r="H321" s="20"/>
      <c r="I321" s="20"/>
      <c r="J321" s="20"/>
      <c r="K321" s="20"/>
      <c r="L321" s="20"/>
      <c r="M321" s="20"/>
      <c r="N321" s="20">
        <v>18</v>
      </c>
      <c r="O321" s="20">
        <v>43</v>
      </c>
      <c r="P321" s="20"/>
      <c r="Q321" s="20"/>
      <c r="R321" s="20"/>
      <c r="S321" s="20"/>
      <c r="T321" s="20"/>
      <c r="U321" s="20"/>
      <c r="V321" s="20"/>
      <c r="W321" s="20"/>
      <c r="X321" s="20"/>
      <c r="Y321" s="20"/>
      <c r="Z321" s="20"/>
      <c r="AA321" s="20"/>
      <c r="AB321" s="20">
        <v>4</v>
      </c>
      <c r="AC321" s="20">
        <v>9</v>
      </c>
      <c r="AD321" s="20"/>
      <c r="AE321" s="20"/>
      <c r="AF321" s="20"/>
      <c r="AG321" s="20"/>
      <c r="AH321" s="20"/>
      <c r="AI321" s="20"/>
      <c r="AJ321" s="20">
        <v>68</v>
      </c>
      <c r="AK321" s="20">
        <v>170</v>
      </c>
      <c r="AL321" s="20"/>
      <c r="AM321" s="20"/>
      <c r="AN321" s="20"/>
      <c r="AO321" s="20"/>
      <c r="AP321" s="20"/>
      <c r="AQ321" s="20"/>
      <c r="AR321" s="20"/>
      <c r="AS321" s="20"/>
      <c r="AT321" s="20"/>
      <c r="AU321" s="20"/>
      <c r="AV321" s="20"/>
      <c r="AW321" s="20"/>
      <c r="AX321" s="20">
        <v>90</v>
      </c>
      <c r="AY321" s="20">
        <v>222</v>
      </c>
    </row>
    <row r="322" spans="1:51" s="21" customFormat="1" ht="90" x14ac:dyDescent="0.25">
      <c r="A322" s="17">
        <v>326</v>
      </c>
      <c r="B322" s="18" t="s">
        <v>701</v>
      </c>
      <c r="C322" s="19" t="s">
        <v>702</v>
      </c>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v>4</v>
      </c>
      <c r="AC322" s="20">
        <v>10</v>
      </c>
      <c r="AD322" s="20"/>
      <c r="AE322" s="20"/>
      <c r="AF322" s="20"/>
      <c r="AG322" s="20"/>
      <c r="AH322" s="20"/>
      <c r="AI322" s="20"/>
      <c r="AJ322" s="20">
        <v>68</v>
      </c>
      <c r="AK322" s="20">
        <v>170</v>
      </c>
      <c r="AL322" s="20"/>
      <c r="AM322" s="20"/>
      <c r="AN322" s="20"/>
      <c r="AO322" s="20"/>
      <c r="AP322" s="20"/>
      <c r="AQ322" s="20"/>
      <c r="AR322" s="20"/>
      <c r="AS322" s="20"/>
      <c r="AT322" s="20"/>
      <c r="AU322" s="20"/>
      <c r="AV322" s="20"/>
      <c r="AW322" s="20"/>
      <c r="AX322" s="20">
        <v>72</v>
      </c>
      <c r="AY322" s="20">
        <v>180</v>
      </c>
    </row>
    <row r="323" spans="1:51" s="21" customFormat="1" ht="90" x14ac:dyDescent="0.25">
      <c r="A323" s="17">
        <v>327</v>
      </c>
      <c r="B323" s="18" t="s">
        <v>703</v>
      </c>
      <c r="C323" s="19" t="s">
        <v>704</v>
      </c>
      <c r="D323" s="20">
        <v>5</v>
      </c>
      <c r="E323" s="20">
        <v>12</v>
      </c>
      <c r="F323" s="20"/>
      <c r="G323" s="20"/>
      <c r="H323" s="20"/>
      <c r="I323" s="20"/>
      <c r="J323" s="20">
        <v>28</v>
      </c>
      <c r="K323" s="20">
        <v>69</v>
      </c>
      <c r="L323" s="20"/>
      <c r="M323" s="20"/>
      <c r="N323" s="20">
        <v>13</v>
      </c>
      <c r="O323" s="20">
        <v>32</v>
      </c>
      <c r="P323" s="20"/>
      <c r="Q323" s="20"/>
      <c r="R323" s="20">
        <v>2</v>
      </c>
      <c r="S323" s="20">
        <v>4</v>
      </c>
      <c r="T323" s="20"/>
      <c r="U323" s="20"/>
      <c r="V323" s="20"/>
      <c r="W323" s="20"/>
      <c r="X323" s="20">
        <v>4</v>
      </c>
      <c r="Y323" s="20">
        <v>8</v>
      </c>
      <c r="Z323" s="20"/>
      <c r="AA323" s="20"/>
      <c r="AB323" s="20"/>
      <c r="AC323" s="20"/>
      <c r="AD323" s="20"/>
      <c r="AE323" s="20"/>
      <c r="AF323" s="20"/>
      <c r="AG323" s="20"/>
      <c r="AH323" s="20"/>
      <c r="AI323" s="20"/>
      <c r="AJ323" s="20">
        <v>68</v>
      </c>
      <c r="AK323" s="20">
        <v>170</v>
      </c>
      <c r="AL323" s="20"/>
      <c r="AM323" s="20"/>
      <c r="AN323" s="20"/>
      <c r="AO323" s="20"/>
      <c r="AP323" s="20"/>
      <c r="AQ323" s="20"/>
      <c r="AR323" s="20"/>
      <c r="AS323" s="20"/>
      <c r="AT323" s="20"/>
      <c r="AU323" s="20"/>
      <c r="AV323" s="20">
        <v>1</v>
      </c>
      <c r="AW323" s="20">
        <v>1</v>
      </c>
      <c r="AX323" s="20">
        <v>121</v>
      </c>
      <c r="AY323" s="20">
        <v>296</v>
      </c>
    </row>
    <row r="324" spans="1:51" s="21" customFormat="1" ht="72" x14ac:dyDescent="0.25">
      <c r="A324" s="17">
        <v>328</v>
      </c>
      <c r="B324" s="18" t="s">
        <v>705</v>
      </c>
      <c r="C324" s="19" t="s">
        <v>706</v>
      </c>
      <c r="D324" s="20"/>
      <c r="E324" s="20"/>
      <c r="F324" s="20"/>
      <c r="G324" s="20"/>
      <c r="H324" s="20"/>
      <c r="I324" s="20"/>
      <c r="J324" s="20">
        <v>28</v>
      </c>
      <c r="K324" s="20">
        <v>69</v>
      </c>
      <c r="L324" s="20"/>
      <c r="M324" s="20"/>
      <c r="N324" s="20"/>
      <c r="O324" s="20"/>
      <c r="P324" s="20">
        <v>3</v>
      </c>
      <c r="Q324" s="20">
        <v>6</v>
      </c>
      <c r="R324" s="20">
        <v>1</v>
      </c>
      <c r="S324" s="20">
        <v>1</v>
      </c>
      <c r="T324" s="20"/>
      <c r="U324" s="20"/>
      <c r="V324" s="20"/>
      <c r="W324" s="20"/>
      <c r="X324" s="20"/>
      <c r="Y324" s="20"/>
      <c r="Z324" s="20"/>
      <c r="AA324" s="20"/>
      <c r="AB324" s="20">
        <v>1</v>
      </c>
      <c r="AC324" s="20">
        <v>1</v>
      </c>
      <c r="AD324" s="20"/>
      <c r="AE324" s="20"/>
      <c r="AF324" s="20"/>
      <c r="AG324" s="20"/>
      <c r="AH324" s="20"/>
      <c r="AI324" s="20"/>
      <c r="AJ324" s="20">
        <v>68</v>
      </c>
      <c r="AK324" s="20">
        <v>170</v>
      </c>
      <c r="AL324" s="20"/>
      <c r="AM324" s="20"/>
      <c r="AN324" s="20"/>
      <c r="AO324" s="20"/>
      <c r="AP324" s="20"/>
      <c r="AQ324" s="20"/>
      <c r="AR324" s="20"/>
      <c r="AS324" s="20"/>
      <c r="AT324" s="20"/>
      <c r="AU324" s="20"/>
      <c r="AV324" s="20"/>
      <c r="AW324" s="20"/>
      <c r="AX324" s="20">
        <v>101</v>
      </c>
      <c r="AY324" s="20">
        <v>247</v>
      </c>
    </row>
    <row r="325" spans="1:51" s="21" customFormat="1" ht="90" x14ac:dyDescent="0.25">
      <c r="A325" s="17">
        <v>329</v>
      </c>
      <c r="B325" s="18" t="s">
        <v>707</v>
      </c>
      <c r="C325" s="19" t="s">
        <v>708</v>
      </c>
      <c r="D325" s="20"/>
      <c r="E325" s="20"/>
      <c r="F325" s="20"/>
      <c r="G325" s="20"/>
      <c r="H325" s="20"/>
      <c r="I325" s="20"/>
      <c r="J325" s="20">
        <v>28</v>
      </c>
      <c r="K325" s="20">
        <v>69</v>
      </c>
      <c r="L325" s="20"/>
      <c r="M325" s="20"/>
      <c r="N325" s="20"/>
      <c r="O325" s="20"/>
      <c r="P325" s="20">
        <v>8</v>
      </c>
      <c r="Q325" s="20">
        <v>18</v>
      </c>
      <c r="R325" s="20">
        <v>2</v>
      </c>
      <c r="S325" s="20">
        <v>3</v>
      </c>
      <c r="T325" s="20">
        <v>1</v>
      </c>
      <c r="U325" s="20">
        <v>2</v>
      </c>
      <c r="V325" s="20"/>
      <c r="W325" s="20"/>
      <c r="X325" s="20">
        <v>2</v>
      </c>
      <c r="Y325" s="20">
        <v>3</v>
      </c>
      <c r="Z325" s="20">
        <v>7</v>
      </c>
      <c r="AA325" s="20">
        <v>16</v>
      </c>
      <c r="AB325" s="20">
        <v>4</v>
      </c>
      <c r="AC325" s="20">
        <v>10</v>
      </c>
      <c r="AD325" s="20"/>
      <c r="AE325" s="20"/>
      <c r="AF325" s="20"/>
      <c r="AG325" s="20"/>
      <c r="AH325" s="20"/>
      <c r="AI325" s="20"/>
      <c r="AJ325" s="20">
        <v>68</v>
      </c>
      <c r="AK325" s="20">
        <v>170</v>
      </c>
      <c r="AL325" s="20"/>
      <c r="AM325" s="20"/>
      <c r="AN325" s="20"/>
      <c r="AO325" s="20"/>
      <c r="AP325" s="20"/>
      <c r="AQ325" s="20"/>
      <c r="AR325" s="20"/>
      <c r="AS325" s="20"/>
      <c r="AT325" s="20"/>
      <c r="AU325" s="20"/>
      <c r="AV325" s="20"/>
      <c r="AW325" s="20"/>
      <c r="AX325" s="20">
        <v>120</v>
      </c>
      <c r="AY325" s="20">
        <v>291</v>
      </c>
    </row>
    <row r="326" spans="1:51" s="21" customFormat="1" ht="90" x14ac:dyDescent="0.25">
      <c r="A326" s="17">
        <v>330</v>
      </c>
      <c r="B326" s="18" t="s">
        <v>709</v>
      </c>
      <c r="C326" s="19" t="s">
        <v>710</v>
      </c>
      <c r="D326" s="20"/>
      <c r="E326" s="20"/>
      <c r="F326" s="20"/>
      <c r="G326" s="20"/>
      <c r="H326" s="20"/>
      <c r="I326" s="20"/>
      <c r="J326" s="20">
        <v>16</v>
      </c>
      <c r="K326" s="20">
        <v>39</v>
      </c>
      <c r="L326" s="20"/>
      <c r="M326" s="20"/>
      <c r="N326" s="20"/>
      <c r="O326" s="20"/>
      <c r="P326" s="20"/>
      <c r="Q326" s="20"/>
      <c r="R326" s="20"/>
      <c r="S326" s="20"/>
      <c r="T326" s="20"/>
      <c r="U326" s="20"/>
      <c r="V326" s="20"/>
      <c r="W326" s="20"/>
      <c r="X326" s="20"/>
      <c r="Y326" s="20"/>
      <c r="Z326" s="20"/>
      <c r="AA326" s="20"/>
      <c r="AB326" s="20">
        <v>4</v>
      </c>
      <c r="AC326" s="20">
        <v>10</v>
      </c>
      <c r="AD326" s="20"/>
      <c r="AE326" s="20"/>
      <c r="AF326" s="20"/>
      <c r="AG326" s="20"/>
      <c r="AH326" s="20"/>
      <c r="AI326" s="20"/>
      <c r="AJ326" s="20">
        <v>68</v>
      </c>
      <c r="AK326" s="20">
        <v>170</v>
      </c>
      <c r="AL326" s="20"/>
      <c r="AM326" s="20"/>
      <c r="AN326" s="20"/>
      <c r="AO326" s="20"/>
      <c r="AP326" s="20"/>
      <c r="AQ326" s="20"/>
      <c r="AR326" s="20"/>
      <c r="AS326" s="20"/>
      <c r="AT326" s="20"/>
      <c r="AU326" s="20"/>
      <c r="AV326" s="20"/>
      <c r="AW326" s="20"/>
      <c r="AX326" s="20">
        <v>88</v>
      </c>
      <c r="AY326" s="20">
        <v>219</v>
      </c>
    </row>
    <row r="327" spans="1:51" s="21" customFormat="1" ht="90" x14ac:dyDescent="0.25">
      <c r="A327" s="17">
        <v>331</v>
      </c>
      <c r="B327" s="18" t="s">
        <v>711</v>
      </c>
      <c r="C327" s="19" t="s">
        <v>712</v>
      </c>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v>4</v>
      </c>
      <c r="AC327" s="20">
        <v>10</v>
      </c>
      <c r="AD327" s="20">
        <v>11</v>
      </c>
      <c r="AE327" s="20">
        <v>26</v>
      </c>
      <c r="AF327" s="20"/>
      <c r="AG327" s="20"/>
      <c r="AH327" s="20"/>
      <c r="AI327" s="20"/>
      <c r="AJ327" s="20">
        <v>68</v>
      </c>
      <c r="AK327" s="20">
        <v>170</v>
      </c>
      <c r="AL327" s="20"/>
      <c r="AM327" s="20"/>
      <c r="AN327" s="20"/>
      <c r="AO327" s="20"/>
      <c r="AP327" s="20"/>
      <c r="AQ327" s="20"/>
      <c r="AR327" s="20"/>
      <c r="AS327" s="20"/>
      <c r="AT327" s="20"/>
      <c r="AU327" s="20"/>
      <c r="AV327" s="20"/>
      <c r="AW327" s="20"/>
      <c r="AX327" s="20">
        <v>83</v>
      </c>
      <c r="AY327" s="20">
        <v>206</v>
      </c>
    </row>
    <row r="328" spans="1:51" s="21" customFormat="1" ht="90" x14ac:dyDescent="0.25">
      <c r="A328" s="17">
        <v>332</v>
      </c>
      <c r="B328" s="18" t="s">
        <v>713</v>
      </c>
      <c r="C328" s="19" t="s">
        <v>714</v>
      </c>
      <c r="D328" s="20"/>
      <c r="E328" s="20"/>
      <c r="F328" s="20"/>
      <c r="G328" s="20"/>
      <c r="H328" s="20"/>
      <c r="I328" s="20"/>
      <c r="J328" s="20"/>
      <c r="K328" s="20"/>
      <c r="L328" s="20"/>
      <c r="M328" s="20"/>
      <c r="N328" s="20"/>
      <c r="O328" s="20"/>
      <c r="P328" s="20">
        <v>5</v>
      </c>
      <c r="Q328" s="20">
        <v>12</v>
      </c>
      <c r="R328" s="20"/>
      <c r="S328" s="20"/>
      <c r="T328" s="20"/>
      <c r="U328" s="20"/>
      <c r="V328" s="20"/>
      <c r="W328" s="20"/>
      <c r="X328" s="20"/>
      <c r="Y328" s="20"/>
      <c r="Z328" s="20"/>
      <c r="AA328" s="20"/>
      <c r="AB328" s="20"/>
      <c r="AC328" s="20"/>
      <c r="AD328" s="20"/>
      <c r="AE328" s="20"/>
      <c r="AF328" s="20"/>
      <c r="AG328" s="20"/>
      <c r="AH328" s="20"/>
      <c r="AI328" s="20"/>
      <c r="AJ328" s="20">
        <v>68</v>
      </c>
      <c r="AK328" s="20">
        <v>170</v>
      </c>
      <c r="AL328" s="20"/>
      <c r="AM328" s="20"/>
      <c r="AN328" s="20"/>
      <c r="AO328" s="20"/>
      <c r="AP328" s="20"/>
      <c r="AQ328" s="20"/>
      <c r="AR328" s="20"/>
      <c r="AS328" s="20"/>
      <c r="AT328" s="20"/>
      <c r="AU328" s="20"/>
      <c r="AV328" s="20"/>
      <c r="AW328" s="20"/>
      <c r="AX328" s="20">
        <v>73</v>
      </c>
      <c r="AY328" s="20">
        <v>182</v>
      </c>
    </row>
    <row r="329" spans="1:51" s="21" customFormat="1" ht="90" x14ac:dyDescent="0.25">
      <c r="A329" s="17">
        <v>333</v>
      </c>
      <c r="B329" s="18" t="s">
        <v>715</v>
      </c>
      <c r="C329" s="19" t="s">
        <v>716</v>
      </c>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v>4</v>
      </c>
      <c r="AC329" s="20">
        <v>10</v>
      </c>
      <c r="AD329" s="20"/>
      <c r="AE329" s="20"/>
      <c r="AF329" s="20"/>
      <c r="AG329" s="20"/>
      <c r="AH329" s="20"/>
      <c r="AI329" s="20"/>
      <c r="AJ329" s="20">
        <v>68</v>
      </c>
      <c r="AK329" s="20">
        <v>170</v>
      </c>
      <c r="AL329" s="20"/>
      <c r="AM329" s="20"/>
      <c r="AN329" s="20"/>
      <c r="AO329" s="20"/>
      <c r="AP329" s="20"/>
      <c r="AQ329" s="20"/>
      <c r="AR329" s="20"/>
      <c r="AS329" s="20"/>
      <c r="AT329" s="20"/>
      <c r="AU329" s="20"/>
      <c r="AV329" s="20"/>
      <c r="AW329" s="20"/>
      <c r="AX329" s="20">
        <v>72</v>
      </c>
      <c r="AY329" s="20">
        <v>180</v>
      </c>
    </row>
    <row r="330" spans="1:51" s="21" customFormat="1" ht="90" x14ac:dyDescent="0.25">
      <c r="A330" s="17">
        <v>334</v>
      </c>
      <c r="B330" s="18" t="s">
        <v>717</v>
      </c>
      <c r="C330" s="19" t="s">
        <v>718</v>
      </c>
      <c r="D330" s="20">
        <v>5</v>
      </c>
      <c r="E330" s="20">
        <v>12</v>
      </c>
      <c r="F330" s="20"/>
      <c r="G330" s="20"/>
      <c r="H330" s="20"/>
      <c r="I330" s="20"/>
      <c r="J330" s="20">
        <v>29</v>
      </c>
      <c r="K330" s="20">
        <v>72</v>
      </c>
      <c r="L330" s="20"/>
      <c r="M330" s="20"/>
      <c r="N330" s="20"/>
      <c r="O330" s="20"/>
      <c r="P330" s="20"/>
      <c r="Q330" s="20"/>
      <c r="R330" s="20">
        <v>1</v>
      </c>
      <c r="S330" s="20">
        <v>1</v>
      </c>
      <c r="T330" s="20"/>
      <c r="U330" s="20"/>
      <c r="V330" s="20"/>
      <c r="W330" s="20"/>
      <c r="X330" s="20">
        <v>5</v>
      </c>
      <c r="Y330" s="20">
        <v>12</v>
      </c>
      <c r="Z330" s="20">
        <v>4</v>
      </c>
      <c r="AA330" s="20">
        <v>10</v>
      </c>
      <c r="AB330" s="20"/>
      <c r="AC330" s="20"/>
      <c r="AD330" s="20">
        <v>21</v>
      </c>
      <c r="AE330" s="20">
        <v>52</v>
      </c>
      <c r="AF330" s="20"/>
      <c r="AG330" s="20"/>
      <c r="AH330" s="20"/>
      <c r="AI330" s="20"/>
      <c r="AJ330" s="20">
        <v>68</v>
      </c>
      <c r="AK330" s="20">
        <v>170</v>
      </c>
      <c r="AL330" s="20"/>
      <c r="AM330" s="20"/>
      <c r="AN330" s="20"/>
      <c r="AO330" s="20"/>
      <c r="AP330" s="20"/>
      <c r="AQ330" s="20"/>
      <c r="AR330" s="20"/>
      <c r="AS330" s="20"/>
      <c r="AT330" s="20"/>
      <c r="AU330" s="20"/>
      <c r="AV330" s="20"/>
      <c r="AW330" s="20"/>
      <c r="AX330" s="20">
        <v>133</v>
      </c>
      <c r="AY330" s="20">
        <v>329</v>
      </c>
    </row>
    <row r="331" spans="1:51" s="21" customFormat="1" ht="90" x14ac:dyDescent="0.25">
      <c r="A331" s="17">
        <v>335</v>
      </c>
      <c r="B331" s="18" t="s">
        <v>719</v>
      </c>
      <c r="C331" s="19" t="s">
        <v>720</v>
      </c>
      <c r="D331" s="20">
        <v>5</v>
      </c>
      <c r="E331" s="20">
        <v>12</v>
      </c>
      <c r="F331" s="20"/>
      <c r="G331" s="20"/>
      <c r="H331" s="20"/>
      <c r="I331" s="20"/>
      <c r="J331" s="20">
        <v>12</v>
      </c>
      <c r="K331" s="20">
        <v>30</v>
      </c>
      <c r="L331" s="20"/>
      <c r="M331" s="20"/>
      <c r="N331" s="20"/>
      <c r="O331" s="20"/>
      <c r="P331" s="20"/>
      <c r="Q331" s="20"/>
      <c r="R331" s="20"/>
      <c r="S331" s="20"/>
      <c r="T331" s="20"/>
      <c r="U331" s="20"/>
      <c r="V331" s="20"/>
      <c r="W331" s="20"/>
      <c r="X331" s="20"/>
      <c r="Y331" s="20"/>
      <c r="Z331" s="20"/>
      <c r="AA331" s="20"/>
      <c r="AB331" s="20">
        <v>4</v>
      </c>
      <c r="AC331" s="20">
        <v>9</v>
      </c>
      <c r="AD331" s="20">
        <v>4</v>
      </c>
      <c r="AE331" s="20">
        <v>10</v>
      </c>
      <c r="AF331" s="20"/>
      <c r="AG331" s="20"/>
      <c r="AH331" s="20"/>
      <c r="AI331" s="20"/>
      <c r="AJ331" s="20">
        <v>68</v>
      </c>
      <c r="AK331" s="20">
        <v>170</v>
      </c>
      <c r="AL331" s="20"/>
      <c r="AM331" s="20"/>
      <c r="AN331" s="20"/>
      <c r="AO331" s="20"/>
      <c r="AP331" s="20"/>
      <c r="AQ331" s="20"/>
      <c r="AR331" s="20"/>
      <c r="AS331" s="20"/>
      <c r="AT331" s="20"/>
      <c r="AU331" s="20"/>
      <c r="AV331" s="20"/>
      <c r="AW331" s="20"/>
      <c r="AX331" s="20">
        <v>93</v>
      </c>
      <c r="AY331" s="20">
        <v>231</v>
      </c>
    </row>
    <row r="332" spans="1:51" s="21" customFormat="1" ht="72" x14ac:dyDescent="0.25">
      <c r="A332" s="17">
        <v>336</v>
      </c>
      <c r="B332" s="18" t="s">
        <v>721</v>
      </c>
      <c r="C332" s="19" t="s">
        <v>722</v>
      </c>
      <c r="D332" s="20"/>
      <c r="E332" s="20"/>
      <c r="F332" s="20"/>
      <c r="G332" s="20"/>
      <c r="H332" s="20">
        <v>46</v>
      </c>
      <c r="I332" s="20">
        <v>114</v>
      </c>
      <c r="J332" s="20">
        <v>14</v>
      </c>
      <c r="K332" s="20">
        <v>33</v>
      </c>
      <c r="L332" s="20"/>
      <c r="M332" s="20"/>
      <c r="N332" s="20"/>
      <c r="O332" s="20"/>
      <c r="P332" s="20"/>
      <c r="Q332" s="20"/>
      <c r="R332" s="20"/>
      <c r="S332" s="20"/>
      <c r="T332" s="20"/>
      <c r="U332" s="20"/>
      <c r="V332" s="20"/>
      <c r="W332" s="20"/>
      <c r="X332" s="20"/>
      <c r="Y332" s="20"/>
      <c r="Z332" s="20"/>
      <c r="AA332" s="20"/>
      <c r="AB332" s="20">
        <v>4</v>
      </c>
      <c r="AC332" s="20">
        <v>9</v>
      </c>
      <c r="AD332" s="20">
        <v>8</v>
      </c>
      <c r="AE332" s="20">
        <v>20</v>
      </c>
      <c r="AF332" s="20">
        <v>4</v>
      </c>
      <c r="AG332" s="20">
        <v>10</v>
      </c>
      <c r="AH332" s="20"/>
      <c r="AI332" s="20"/>
      <c r="AJ332" s="20">
        <v>68</v>
      </c>
      <c r="AK332" s="20">
        <v>170</v>
      </c>
      <c r="AL332" s="20"/>
      <c r="AM332" s="20"/>
      <c r="AN332" s="20"/>
      <c r="AO332" s="20"/>
      <c r="AP332" s="20"/>
      <c r="AQ332" s="20"/>
      <c r="AR332" s="20"/>
      <c r="AS332" s="20"/>
      <c r="AT332" s="20"/>
      <c r="AU332" s="20"/>
      <c r="AV332" s="20"/>
      <c r="AW332" s="20"/>
      <c r="AX332" s="20">
        <v>144</v>
      </c>
      <c r="AY332" s="20">
        <v>356</v>
      </c>
    </row>
    <row r="333" spans="1:51" s="21" customFormat="1" ht="90" x14ac:dyDescent="0.25">
      <c r="A333" s="17">
        <v>337</v>
      </c>
      <c r="B333" s="18" t="s">
        <v>723</v>
      </c>
      <c r="C333" s="19" t="s">
        <v>724</v>
      </c>
      <c r="D333" s="20">
        <v>20</v>
      </c>
      <c r="E333" s="20">
        <v>48</v>
      </c>
      <c r="F333" s="20"/>
      <c r="G333" s="20"/>
      <c r="H333" s="20"/>
      <c r="I333" s="20"/>
      <c r="J333" s="20"/>
      <c r="K333" s="20"/>
      <c r="L333" s="20"/>
      <c r="M333" s="20"/>
      <c r="N333" s="20"/>
      <c r="O333" s="20"/>
      <c r="P333" s="20"/>
      <c r="Q333" s="20"/>
      <c r="R333" s="20"/>
      <c r="S333" s="20"/>
      <c r="T333" s="20"/>
      <c r="U333" s="20"/>
      <c r="V333" s="20"/>
      <c r="W333" s="20"/>
      <c r="X333" s="20"/>
      <c r="Y333" s="20"/>
      <c r="Z333" s="20"/>
      <c r="AA333" s="20"/>
      <c r="AB333" s="20">
        <v>10</v>
      </c>
      <c r="AC333" s="20">
        <v>23</v>
      </c>
      <c r="AD333" s="20"/>
      <c r="AE333" s="20"/>
      <c r="AF333" s="20">
        <v>4</v>
      </c>
      <c r="AG333" s="20">
        <v>8</v>
      </c>
      <c r="AH333" s="20"/>
      <c r="AI333" s="20"/>
      <c r="AJ333" s="20">
        <v>68</v>
      </c>
      <c r="AK333" s="20">
        <v>170</v>
      </c>
      <c r="AL333" s="20"/>
      <c r="AM333" s="20"/>
      <c r="AN333" s="20"/>
      <c r="AO333" s="20"/>
      <c r="AP333" s="20"/>
      <c r="AQ333" s="20"/>
      <c r="AR333" s="20"/>
      <c r="AS333" s="20"/>
      <c r="AT333" s="20"/>
      <c r="AU333" s="20"/>
      <c r="AV333" s="20"/>
      <c r="AW333" s="20"/>
      <c r="AX333" s="20">
        <v>102</v>
      </c>
      <c r="AY333" s="20">
        <v>249</v>
      </c>
    </row>
    <row r="334" spans="1:51" s="21" customFormat="1" ht="72" x14ac:dyDescent="0.25">
      <c r="A334" s="17">
        <v>338</v>
      </c>
      <c r="B334" s="18" t="s">
        <v>725</v>
      </c>
      <c r="C334" s="19" t="s">
        <v>726</v>
      </c>
      <c r="D334" s="20"/>
      <c r="E334" s="20"/>
      <c r="F334" s="20"/>
      <c r="G334" s="20"/>
      <c r="H334" s="20"/>
      <c r="I334" s="20"/>
      <c r="J334" s="20">
        <v>48</v>
      </c>
      <c r="K334" s="20">
        <v>120</v>
      </c>
      <c r="L334" s="20"/>
      <c r="M334" s="20"/>
      <c r="N334" s="20"/>
      <c r="O334" s="20"/>
      <c r="P334" s="20">
        <v>15</v>
      </c>
      <c r="Q334" s="20">
        <v>36</v>
      </c>
      <c r="R334" s="20"/>
      <c r="S334" s="20"/>
      <c r="T334" s="20"/>
      <c r="U334" s="20"/>
      <c r="V334" s="20"/>
      <c r="W334" s="20"/>
      <c r="X334" s="20"/>
      <c r="Y334" s="20"/>
      <c r="Z334" s="20"/>
      <c r="AA334" s="20"/>
      <c r="AB334" s="20">
        <v>3</v>
      </c>
      <c r="AC334" s="20">
        <v>7</v>
      </c>
      <c r="AD334" s="20"/>
      <c r="AE334" s="20"/>
      <c r="AF334" s="20"/>
      <c r="AG334" s="20"/>
      <c r="AH334" s="20"/>
      <c r="AI334" s="20"/>
      <c r="AJ334" s="20">
        <v>68</v>
      </c>
      <c r="AK334" s="20">
        <v>170</v>
      </c>
      <c r="AL334" s="20"/>
      <c r="AM334" s="20"/>
      <c r="AN334" s="20"/>
      <c r="AO334" s="20"/>
      <c r="AP334" s="20"/>
      <c r="AQ334" s="20"/>
      <c r="AR334" s="20"/>
      <c r="AS334" s="20"/>
      <c r="AT334" s="20"/>
      <c r="AU334" s="20"/>
      <c r="AV334" s="20"/>
      <c r="AW334" s="20"/>
      <c r="AX334" s="20">
        <v>134</v>
      </c>
      <c r="AY334" s="20">
        <v>333</v>
      </c>
    </row>
    <row r="335" spans="1:51" s="21" customFormat="1" ht="90" x14ac:dyDescent="0.25">
      <c r="A335" s="17">
        <v>339</v>
      </c>
      <c r="B335" s="18" t="s">
        <v>727</v>
      </c>
      <c r="C335" s="19" t="s">
        <v>728</v>
      </c>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v>4</v>
      </c>
      <c r="AC335" s="20">
        <v>10</v>
      </c>
      <c r="AD335" s="20"/>
      <c r="AE335" s="20"/>
      <c r="AF335" s="20"/>
      <c r="AG335" s="20"/>
      <c r="AH335" s="20"/>
      <c r="AI335" s="20"/>
      <c r="AJ335" s="20">
        <v>68</v>
      </c>
      <c r="AK335" s="20">
        <v>170</v>
      </c>
      <c r="AL335" s="20"/>
      <c r="AM335" s="20"/>
      <c r="AN335" s="20"/>
      <c r="AO335" s="20"/>
      <c r="AP335" s="20"/>
      <c r="AQ335" s="20"/>
      <c r="AR335" s="20"/>
      <c r="AS335" s="20"/>
      <c r="AT335" s="20"/>
      <c r="AU335" s="20"/>
      <c r="AV335" s="20"/>
      <c r="AW335" s="20"/>
      <c r="AX335" s="20">
        <v>72</v>
      </c>
      <c r="AY335" s="20">
        <v>180</v>
      </c>
    </row>
    <row r="336" spans="1:51" s="21" customFormat="1" ht="90" x14ac:dyDescent="0.25">
      <c r="A336" s="17">
        <v>340</v>
      </c>
      <c r="B336" s="18" t="s">
        <v>729</v>
      </c>
      <c r="C336" s="19" t="s">
        <v>730</v>
      </c>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v>68</v>
      </c>
      <c r="AK336" s="20">
        <v>170</v>
      </c>
      <c r="AL336" s="20"/>
      <c r="AM336" s="20"/>
      <c r="AN336" s="20"/>
      <c r="AO336" s="20"/>
      <c r="AP336" s="20"/>
      <c r="AQ336" s="20"/>
      <c r="AR336" s="20"/>
      <c r="AS336" s="20"/>
      <c r="AT336" s="20"/>
      <c r="AU336" s="20"/>
      <c r="AV336" s="20"/>
      <c r="AW336" s="20"/>
      <c r="AX336" s="20">
        <v>68</v>
      </c>
      <c r="AY336" s="20">
        <v>170</v>
      </c>
    </row>
    <row r="337" spans="1:51" s="21" customFormat="1" ht="54" x14ac:dyDescent="0.25">
      <c r="A337" s="17">
        <v>341</v>
      </c>
      <c r="B337" s="18" t="s">
        <v>731</v>
      </c>
      <c r="C337" s="19" t="s">
        <v>732</v>
      </c>
      <c r="D337" s="20"/>
      <c r="E337" s="20"/>
      <c r="F337" s="20"/>
      <c r="G337" s="20"/>
      <c r="H337" s="20"/>
      <c r="I337" s="20"/>
      <c r="J337" s="20"/>
      <c r="K337" s="20"/>
      <c r="L337" s="20"/>
      <c r="M337" s="20"/>
      <c r="N337" s="20"/>
      <c r="O337" s="20"/>
      <c r="P337" s="20">
        <v>92</v>
      </c>
      <c r="Q337" s="20">
        <v>228</v>
      </c>
      <c r="R337" s="20">
        <v>1000</v>
      </c>
      <c r="S337" s="20">
        <v>2500</v>
      </c>
      <c r="T337" s="20">
        <v>16225</v>
      </c>
      <c r="U337" s="20">
        <v>40562</v>
      </c>
      <c r="V337" s="20">
        <v>4000</v>
      </c>
      <c r="W337" s="20">
        <v>10000</v>
      </c>
      <c r="X337" s="20"/>
      <c r="Y337" s="20"/>
      <c r="Z337" s="20"/>
      <c r="AA337" s="20"/>
      <c r="AB337" s="20">
        <v>5378</v>
      </c>
      <c r="AC337" s="20">
        <v>13444</v>
      </c>
      <c r="AD337" s="20">
        <v>20000</v>
      </c>
      <c r="AE337" s="20">
        <v>50000</v>
      </c>
      <c r="AF337" s="20"/>
      <c r="AG337" s="20"/>
      <c r="AH337" s="20"/>
      <c r="AI337" s="20"/>
      <c r="AJ337" s="20">
        <v>800</v>
      </c>
      <c r="AK337" s="20">
        <v>2000</v>
      </c>
      <c r="AL337" s="20"/>
      <c r="AM337" s="20"/>
      <c r="AN337" s="20"/>
      <c r="AO337" s="20"/>
      <c r="AP337" s="20"/>
      <c r="AQ337" s="20"/>
      <c r="AR337" s="20"/>
      <c r="AS337" s="20"/>
      <c r="AT337" s="20"/>
      <c r="AU337" s="20"/>
      <c r="AV337" s="20"/>
      <c r="AW337" s="20"/>
      <c r="AX337" s="20">
        <v>47495</v>
      </c>
      <c r="AY337" s="20">
        <v>118734</v>
      </c>
    </row>
    <row r="338" spans="1:51" s="21" customFormat="1" ht="54" x14ac:dyDescent="0.25">
      <c r="A338" s="17">
        <v>342</v>
      </c>
      <c r="B338" s="18" t="s">
        <v>733</v>
      </c>
      <c r="C338" s="19" t="s">
        <v>734</v>
      </c>
      <c r="D338" s="20"/>
      <c r="E338" s="20"/>
      <c r="F338" s="20">
        <v>2000</v>
      </c>
      <c r="G338" s="20">
        <v>5000</v>
      </c>
      <c r="H338" s="20">
        <v>82</v>
      </c>
      <c r="I338" s="20">
        <v>204</v>
      </c>
      <c r="J338" s="20">
        <v>24</v>
      </c>
      <c r="K338" s="20">
        <v>58</v>
      </c>
      <c r="L338" s="20"/>
      <c r="M338" s="20"/>
      <c r="N338" s="20">
        <v>520</v>
      </c>
      <c r="O338" s="20">
        <v>1299</v>
      </c>
      <c r="P338" s="20">
        <v>82</v>
      </c>
      <c r="Q338" s="20">
        <v>204</v>
      </c>
      <c r="R338" s="20"/>
      <c r="S338" s="20"/>
      <c r="T338" s="20">
        <v>1</v>
      </c>
      <c r="U338" s="20">
        <v>2</v>
      </c>
      <c r="V338" s="20"/>
      <c r="W338" s="20"/>
      <c r="X338" s="20"/>
      <c r="Y338" s="20"/>
      <c r="Z338" s="20"/>
      <c r="AA338" s="20"/>
      <c r="AB338" s="20">
        <v>51</v>
      </c>
      <c r="AC338" s="20">
        <v>126</v>
      </c>
      <c r="AD338" s="20"/>
      <c r="AE338" s="20"/>
      <c r="AF338" s="20">
        <v>60</v>
      </c>
      <c r="AG338" s="20">
        <v>150</v>
      </c>
      <c r="AH338" s="20"/>
      <c r="AI338" s="20"/>
      <c r="AJ338" s="20"/>
      <c r="AK338" s="20"/>
      <c r="AL338" s="20"/>
      <c r="AM338" s="20"/>
      <c r="AN338" s="20"/>
      <c r="AO338" s="20"/>
      <c r="AP338" s="20">
        <v>2986</v>
      </c>
      <c r="AQ338" s="20">
        <v>7464</v>
      </c>
      <c r="AR338" s="20"/>
      <c r="AS338" s="20"/>
      <c r="AT338" s="20"/>
      <c r="AU338" s="20"/>
      <c r="AV338" s="20">
        <v>5</v>
      </c>
      <c r="AW338" s="20">
        <v>11</v>
      </c>
      <c r="AX338" s="20">
        <v>5811</v>
      </c>
      <c r="AY338" s="20">
        <v>14518</v>
      </c>
    </row>
    <row r="339" spans="1:51" s="21" customFormat="1" x14ac:dyDescent="0.25">
      <c r="A339" s="17">
        <v>343</v>
      </c>
      <c r="B339" s="18" t="s">
        <v>735</v>
      </c>
      <c r="C339" s="19" t="s">
        <v>736</v>
      </c>
      <c r="D339" s="20">
        <v>116</v>
      </c>
      <c r="E339" s="20">
        <v>288</v>
      </c>
      <c r="F339" s="20">
        <v>320</v>
      </c>
      <c r="G339" s="20">
        <v>800</v>
      </c>
      <c r="H339" s="20">
        <v>1440</v>
      </c>
      <c r="I339" s="20">
        <v>3600</v>
      </c>
      <c r="J339" s="20">
        <v>350</v>
      </c>
      <c r="K339" s="20">
        <v>874</v>
      </c>
      <c r="L339" s="20">
        <v>180</v>
      </c>
      <c r="M339" s="20">
        <v>450</v>
      </c>
      <c r="N339" s="20">
        <v>520</v>
      </c>
      <c r="O339" s="20">
        <v>1299</v>
      </c>
      <c r="P339" s="20">
        <v>802</v>
      </c>
      <c r="Q339" s="20">
        <v>2004</v>
      </c>
      <c r="R339" s="20">
        <v>320</v>
      </c>
      <c r="S339" s="20">
        <v>800</v>
      </c>
      <c r="T339" s="20">
        <v>251</v>
      </c>
      <c r="U339" s="20">
        <v>626</v>
      </c>
      <c r="V339" s="20">
        <v>200</v>
      </c>
      <c r="W339" s="20">
        <v>500</v>
      </c>
      <c r="X339" s="20"/>
      <c r="Y339" s="20"/>
      <c r="Z339" s="20">
        <v>214</v>
      </c>
      <c r="AA339" s="20">
        <v>534</v>
      </c>
      <c r="AB339" s="20">
        <v>923</v>
      </c>
      <c r="AC339" s="20">
        <v>2305</v>
      </c>
      <c r="AD339" s="20">
        <v>112</v>
      </c>
      <c r="AE339" s="20">
        <v>280</v>
      </c>
      <c r="AF339" s="20">
        <v>300</v>
      </c>
      <c r="AG339" s="20">
        <v>750</v>
      </c>
      <c r="AH339" s="20"/>
      <c r="AI339" s="20"/>
      <c r="AJ339" s="20">
        <v>280</v>
      </c>
      <c r="AK339" s="20">
        <v>700</v>
      </c>
      <c r="AL339" s="20">
        <v>60</v>
      </c>
      <c r="AM339" s="20">
        <v>150</v>
      </c>
      <c r="AN339" s="20">
        <v>480</v>
      </c>
      <c r="AO339" s="20">
        <v>1200</v>
      </c>
      <c r="AP339" s="20">
        <v>317</v>
      </c>
      <c r="AQ339" s="20">
        <v>792</v>
      </c>
      <c r="AR339" s="20"/>
      <c r="AS339" s="20"/>
      <c r="AT339" s="20">
        <v>80</v>
      </c>
      <c r="AU339" s="20">
        <v>200</v>
      </c>
      <c r="AV339" s="20">
        <v>47</v>
      </c>
      <c r="AW339" s="20">
        <v>117</v>
      </c>
      <c r="AX339" s="20">
        <v>7312</v>
      </c>
      <c r="AY339" s="20">
        <v>18269</v>
      </c>
    </row>
    <row r="340" spans="1:51" s="21" customFormat="1" ht="36" x14ac:dyDescent="0.25">
      <c r="A340" s="17">
        <v>344</v>
      </c>
      <c r="B340" s="18" t="s">
        <v>737</v>
      </c>
      <c r="C340" s="19" t="s">
        <v>738</v>
      </c>
      <c r="D340" s="20">
        <v>24</v>
      </c>
      <c r="E340" s="20">
        <v>60</v>
      </c>
      <c r="F340" s="20">
        <v>280</v>
      </c>
      <c r="G340" s="20">
        <v>700</v>
      </c>
      <c r="H340" s="20">
        <v>111</v>
      </c>
      <c r="I340" s="20">
        <v>276</v>
      </c>
      <c r="J340" s="20">
        <v>24</v>
      </c>
      <c r="K340" s="20">
        <v>60</v>
      </c>
      <c r="L340" s="20"/>
      <c r="M340" s="20"/>
      <c r="N340" s="20">
        <v>576</v>
      </c>
      <c r="O340" s="20">
        <v>1440</v>
      </c>
      <c r="P340" s="20"/>
      <c r="Q340" s="20"/>
      <c r="R340" s="20">
        <v>48</v>
      </c>
      <c r="S340" s="20">
        <v>120</v>
      </c>
      <c r="T340" s="20"/>
      <c r="U340" s="20"/>
      <c r="V340" s="20">
        <v>40</v>
      </c>
      <c r="W340" s="20">
        <v>100</v>
      </c>
      <c r="X340" s="20"/>
      <c r="Y340" s="20"/>
      <c r="Z340" s="20">
        <v>6</v>
      </c>
      <c r="AA340" s="20">
        <v>15</v>
      </c>
      <c r="AB340" s="20">
        <v>68</v>
      </c>
      <c r="AC340" s="20">
        <v>170</v>
      </c>
      <c r="AD340" s="20"/>
      <c r="AE340" s="20"/>
      <c r="AF340" s="20"/>
      <c r="AG340" s="20"/>
      <c r="AH340" s="20"/>
      <c r="AI340" s="20"/>
      <c r="AJ340" s="20"/>
      <c r="AK340" s="20"/>
      <c r="AL340" s="20"/>
      <c r="AM340" s="20"/>
      <c r="AN340" s="20"/>
      <c r="AO340" s="20"/>
      <c r="AP340" s="20"/>
      <c r="AQ340" s="20"/>
      <c r="AR340" s="20"/>
      <c r="AS340" s="20"/>
      <c r="AT340" s="20"/>
      <c r="AU340" s="20"/>
      <c r="AV340" s="20">
        <v>36</v>
      </c>
      <c r="AW340" s="20">
        <v>90</v>
      </c>
      <c r="AX340" s="20">
        <v>1213</v>
      </c>
      <c r="AY340" s="20">
        <v>3031</v>
      </c>
    </row>
    <row r="341" spans="1:51" s="21" customFormat="1" ht="342" x14ac:dyDescent="0.25">
      <c r="A341" s="17">
        <v>345</v>
      </c>
      <c r="B341" s="18" t="s">
        <v>739</v>
      </c>
      <c r="C341" s="19" t="s">
        <v>740</v>
      </c>
      <c r="D341" s="20"/>
      <c r="E341" s="20"/>
      <c r="F341" s="20"/>
      <c r="G341" s="20"/>
      <c r="H341" s="20"/>
      <c r="I341" s="20"/>
      <c r="J341" s="20">
        <v>8</v>
      </c>
      <c r="K341" s="20">
        <v>18</v>
      </c>
      <c r="L341" s="20"/>
      <c r="M341" s="20"/>
      <c r="N341" s="20">
        <v>6</v>
      </c>
      <c r="O341" s="20">
        <v>14</v>
      </c>
      <c r="P341" s="20"/>
      <c r="Q341" s="20"/>
      <c r="R341" s="20">
        <v>2</v>
      </c>
      <c r="S341" s="20">
        <v>5</v>
      </c>
      <c r="T341" s="20">
        <v>40</v>
      </c>
      <c r="U341" s="20">
        <v>100</v>
      </c>
      <c r="V341" s="20"/>
      <c r="W341" s="20"/>
      <c r="X341" s="20"/>
      <c r="Y341" s="20"/>
      <c r="Z341" s="20"/>
      <c r="AA341" s="20"/>
      <c r="AB341" s="20">
        <v>3</v>
      </c>
      <c r="AC341" s="20">
        <v>6</v>
      </c>
      <c r="AD341" s="20">
        <v>8</v>
      </c>
      <c r="AE341" s="20">
        <v>20</v>
      </c>
      <c r="AF341" s="20"/>
      <c r="AG341" s="20"/>
      <c r="AH341" s="20"/>
      <c r="AI341" s="20"/>
      <c r="AJ341" s="20"/>
      <c r="AK341" s="20"/>
      <c r="AL341" s="20"/>
      <c r="AM341" s="20"/>
      <c r="AN341" s="20"/>
      <c r="AO341" s="20"/>
      <c r="AP341" s="20"/>
      <c r="AQ341" s="20"/>
      <c r="AR341" s="20"/>
      <c r="AS341" s="20"/>
      <c r="AT341" s="20"/>
      <c r="AU341" s="20"/>
      <c r="AV341" s="20"/>
      <c r="AW341" s="20"/>
      <c r="AX341" s="20">
        <v>67</v>
      </c>
      <c r="AY341" s="20">
        <v>163</v>
      </c>
    </row>
    <row r="342" spans="1:51" s="21" customFormat="1" ht="36" x14ac:dyDescent="0.25">
      <c r="A342" s="17">
        <v>346</v>
      </c>
      <c r="B342" s="18" t="s">
        <v>741</v>
      </c>
      <c r="C342" s="19" t="s">
        <v>742</v>
      </c>
      <c r="D342" s="20"/>
      <c r="E342" s="20"/>
      <c r="F342" s="20"/>
      <c r="G342" s="20"/>
      <c r="H342" s="20">
        <v>32</v>
      </c>
      <c r="I342" s="20">
        <v>78</v>
      </c>
      <c r="J342" s="20">
        <v>2</v>
      </c>
      <c r="K342" s="20">
        <v>5</v>
      </c>
      <c r="L342" s="20">
        <v>20</v>
      </c>
      <c r="M342" s="20">
        <v>50</v>
      </c>
      <c r="N342" s="20"/>
      <c r="O342" s="20"/>
      <c r="P342" s="20">
        <v>29</v>
      </c>
      <c r="Q342" s="20">
        <v>72</v>
      </c>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v>81</v>
      </c>
      <c r="AO342" s="20">
        <v>202</v>
      </c>
      <c r="AP342" s="20"/>
      <c r="AQ342" s="20"/>
      <c r="AR342" s="20"/>
      <c r="AS342" s="20"/>
      <c r="AT342" s="20"/>
      <c r="AU342" s="20"/>
      <c r="AV342" s="20"/>
      <c r="AW342" s="20"/>
      <c r="AX342" s="20">
        <v>164</v>
      </c>
      <c r="AY342" s="20">
        <v>407</v>
      </c>
    </row>
    <row r="343" spans="1:51" s="21" customFormat="1" ht="108" x14ac:dyDescent="0.25">
      <c r="A343" s="17">
        <v>347</v>
      </c>
      <c r="B343" s="18" t="s">
        <v>743</v>
      </c>
      <c r="C343" s="19" t="s">
        <v>744</v>
      </c>
      <c r="D343" s="20">
        <v>5</v>
      </c>
      <c r="E343" s="20">
        <v>12</v>
      </c>
      <c r="F343" s="20"/>
      <c r="G343" s="20"/>
      <c r="H343" s="20">
        <v>20</v>
      </c>
      <c r="I343" s="20">
        <v>48</v>
      </c>
      <c r="J343" s="20">
        <v>48</v>
      </c>
      <c r="K343" s="20">
        <v>120</v>
      </c>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v>73</v>
      </c>
      <c r="AY343" s="20">
        <v>180</v>
      </c>
    </row>
    <row r="344" spans="1:51" s="21" customFormat="1" ht="108" x14ac:dyDescent="0.25">
      <c r="A344" s="17">
        <v>348</v>
      </c>
      <c r="B344" s="18" t="s">
        <v>745</v>
      </c>
      <c r="C344" s="19" t="s">
        <v>746</v>
      </c>
      <c r="D344" s="20">
        <v>5</v>
      </c>
      <c r="E344" s="20">
        <v>12</v>
      </c>
      <c r="F344" s="20"/>
      <c r="G344" s="20"/>
      <c r="H344" s="20">
        <v>3</v>
      </c>
      <c r="I344" s="20">
        <v>6</v>
      </c>
      <c r="J344" s="20">
        <v>50</v>
      </c>
      <c r="K344" s="20">
        <v>123</v>
      </c>
      <c r="L344" s="20">
        <v>4</v>
      </c>
      <c r="M344" s="20">
        <v>10</v>
      </c>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v>62</v>
      </c>
      <c r="AY344" s="20">
        <v>151</v>
      </c>
    </row>
    <row r="345" spans="1:51" s="21" customFormat="1" x14ac:dyDescent="0.25">
      <c r="A345" s="17">
        <v>349</v>
      </c>
      <c r="B345" s="18" t="s">
        <v>747</v>
      </c>
      <c r="C345" s="19" t="s">
        <v>748</v>
      </c>
      <c r="D345" s="20"/>
      <c r="E345" s="20"/>
      <c r="F345" s="20">
        <v>7</v>
      </c>
      <c r="G345" s="20">
        <v>17</v>
      </c>
      <c r="H345" s="20"/>
      <c r="I345" s="20"/>
      <c r="J345" s="20">
        <v>2</v>
      </c>
      <c r="K345" s="20">
        <v>3</v>
      </c>
      <c r="L345" s="20">
        <v>12</v>
      </c>
      <c r="M345" s="20">
        <v>30</v>
      </c>
      <c r="N345" s="20"/>
      <c r="O345" s="20"/>
      <c r="P345" s="20">
        <v>5</v>
      </c>
      <c r="Q345" s="20">
        <v>12</v>
      </c>
      <c r="R345" s="20"/>
      <c r="S345" s="20"/>
      <c r="T345" s="20"/>
      <c r="U345" s="20"/>
      <c r="V345" s="20"/>
      <c r="W345" s="20"/>
      <c r="X345" s="20"/>
      <c r="Y345" s="20"/>
      <c r="Z345" s="20"/>
      <c r="AA345" s="20"/>
      <c r="AB345" s="20">
        <v>24</v>
      </c>
      <c r="AC345" s="20">
        <v>60</v>
      </c>
      <c r="AD345" s="20">
        <v>22</v>
      </c>
      <c r="AE345" s="20">
        <v>55</v>
      </c>
      <c r="AF345" s="20"/>
      <c r="AG345" s="20"/>
      <c r="AH345" s="20"/>
      <c r="AI345" s="20"/>
      <c r="AJ345" s="20"/>
      <c r="AK345" s="20"/>
      <c r="AL345" s="20"/>
      <c r="AM345" s="20"/>
      <c r="AN345" s="20"/>
      <c r="AO345" s="20"/>
      <c r="AP345" s="20"/>
      <c r="AQ345" s="20"/>
      <c r="AR345" s="20"/>
      <c r="AS345" s="20"/>
      <c r="AT345" s="20"/>
      <c r="AU345" s="20"/>
      <c r="AV345" s="20"/>
      <c r="AW345" s="20"/>
      <c r="AX345" s="20">
        <v>72</v>
      </c>
      <c r="AY345" s="20">
        <v>177</v>
      </c>
    </row>
    <row r="346" spans="1:51" s="21" customFormat="1" ht="36" x14ac:dyDescent="0.25">
      <c r="A346" s="17">
        <v>350</v>
      </c>
      <c r="B346" s="18" t="s">
        <v>749</v>
      </c>
      <c r="C346" s="19" t="s">
        <v>750</v>
      </c>
      <c r="D346" s="20"/>
      <c r="E346" s="20"/>
      <c r="F346" s="20">
        <v>10</v>
      </c>
      <c r="G346" s="20">
        <v>24</v>
      </c>
      <c r="H346" s="20"/>
      <c r="I346" s="20"/>
      <c r="J346" s="20">
        <v>3</v>
      </c>
      <c r="K346" s="20">
        <v>6</v>
      </c>
      <c r="L346" s="20">
        <v>960</v>
      </c>
      <c r="M346" s="20">
        <v>2400</v>
      </c>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v>200</v>
      </c>
      <c r="AK346" s="20">
        <v>500</v>
      </c>
      <c r="AL346" s="20"/>
      <c r="AM346" s="20"/>
      <c r="AN346" s="20"/>
      <c r="AO346" s="20"/>
      <c r="AP346" s="20"/>
      <c r="AQ346" s="20"/>
      <c r="AR346" s="20"/>
      <c r="AS346" s="20"/>
      <c r="AT346" s="20"/>
      <c r="AU346" s="20"/>
      <c r="AV346" s="20"/>
      <c r="AW346" s="20"/>
      <c r="AX346" s="20">
        <v>1173</v>
      </c>
      <c r="AY346" s="20">
        <v>2930</v>
      </c>
    </row>
    <row r="347" spans="1:51" s="21" customFormat="1" ht="36" x14ac:dyDescent="0.25">
      <c r="A347" s="17">
        <v>351</v>
      </c>
      <c r="B347" s="18" t="s">
        <v>751</v>
      </c>
      <c r="C347" s="19" t="s">
        <v>752</v>
      </c>
      <c r="D347" s="20"/>
      <c r="E347" s="20"/>
      <c r="F347" s="20"/>
      <c r="G347" s="20"/>
      <c r="H347" s="20"/>
      <c r="I347" s="20"/>
      <c r="J347" s="20">
        <v>13588</v>
      </c>
      <c r="K347" s="20">
        <v>33968</v>
      </c>
      <c r="L347" s="20">
        <v>196</v>
      </c>
      <c r="M347" s="20">
        <v>490</v>
      </c>
      <c r="N347" s="20"/>
      <c r="O347" s="20"/>
      <c r="P347" s="20">
        <v>399</v>
      </c>
      <c r="Q347" s="20">
        <v>996</v>
      </c>
      <c r="R347" s="20"/>
      <c r="S347" s="20"/>
      <c r="T347" s="20"/>
      <c r="U347" s="20"/>
      <c r="V347" s="20"/>
      <c r="W347" s="20"/>
      <c r="X347" s="20"/>
      <c r="Y347" s="20"/>
      <c r="Z347" s="20">
        <v>26</v>
      </c>
      <c r="AA347" s="20">
        <v>64</v>
      </c>
      <c r="AB347" s="20">
        <v>70</v>
      </c>
      <c r="AC347" s="20">
        <v>172</v>
      </c>
      <c r="AD347" s="20"/>
      <c r="AE347" s="20"/>
      <c r="AF347" s="20"/>
      <c r="AG347" s="20"/>
      <c r="AH347" s="20"/>
      <c r="AI347" s="20"/>
      <c r="AJ347" s="20"/>
      <c r="AK347" s="20"/>
      <c r="AL347" s="20"/>
      <c r="AM347" s="20"/>
      <c r="AN347" s="20"/>
      <c r="AO347" s="20"/>
      <c r="AP347" s="20"/>
      <c r="AQ347" s="20"/>
      <c r="AR347" s="20"/>
      <c r="AS347" s="20"/>
      <c r="AT347" s="20"/>
      <c r="AU347" s="20"/>
      <c r="AV347" s="20"/>
      <c r="AW347" s="20"/>
      <c r="AX347" s="20">
        <v>14279</v>
      </c>
      <c r="AY347" s="20">
        <v>35690</v>
      </c>
    </row>
    <row r="348" spans="1:51" s="21" customFormat="1" ht="36" x14ac:dyDescent="0.25">
      <c r="A348" s="17">
        <v>352</v>
      </c>
      <c r="B348" s="18" t="s">
        <v>753</v>
      </c>
      <c r="C348" s="19" t="s">
        <v>754</v>
      </c>
      <c r="D348" s="20">
        <v>5</v>
      </c>
      <c r="E348" s="20">
        <v>12</v>
      </c>
      <c r="F348" s="20"/>
      <c r="G348" s="20"/>
      <c r="H348" s="20"/>
      <c r="I348" s="20"/>
      <c r="J348" s="20">
        <v>174</v>
      </c>
      <c r="K348" s="20">
        <v>435</v>
      </c>
      <c r="L348" s="20">
        <v>24</v>
      </c>
      <c r="M348" s="20">
        <v>60</v>
      </c>
      <c r="N348" s="20"/>
      <c r="O348" s="20"/>
      <c r="P348" s="20"/>
      <c r="Q348" s="20"/>
      <c r="R348" s="20"/>
      <c r="S348" s="20"/>
      <c r="T348" s="20">
        <v>1</v>
      </c>
      <c r="U348" s="20">
        <v>2</v>
      </c>
      <c r="V348" s="20"/>
      <c r="W348" s="20"/>
      <c r="X348" s="20"/>
      <c r="Y348" s="20"/>
      <c r="Z348" s="20"/>
      <c r="AA348" s="20"/>
      <c r="AB348" s="20">
        <v>63</v>
      </c>
      <c r="AC348" s="20">
        <v>156</v>
      </c>
      <c r="AD348" s="20"/>
      <c r="AE348" s="20"/>
      <c r="AF348" s="20"/>
      <c r="AG348" s="20"/>
      <c r="AH348" s="20"/>
      <c r="AI348" s="20"/>
      <c r="AJ348" s="20"/>
      <c r="AK348" s="20"/>
      <c r="AL348" s="20"/>
      <c r="AM348" s="20"/>
      <c r="AN348" s="20"/>
      <c r="AO348" s="20"/>
      <c r="AP348" s="20"/>
      <c r="AQ348" s="20"/>
      <c r="AR348" s="20"/>
      <c r="AS348" s="20"/>
      <c r="AT348" s="20"/>
      <c r="AU348" s="20"/>
      <c r="AV348" s="20"/>
      <c r="AW348" s="20"/>
      <c r="AX348" s="20">
        <v>267</v>
      </c>
      <c r="AY348" s="20">
        <v>665</v>
      </c>
    </row>
    <row r="349" spans="1:51" s="21" customFormat="1" ht="36" x14ac:dyDescent="0.25">
      <c r="A349" s="17">
        <v>353</v>
      </c>
      <c r="B349" s="18" t="s">
        <v>755</v>
      </c>
      <c r="C349" s="19" t="s">
        <v>756</v>
      </c>
      <c r="D349" s="20">
        <v>5</v>
      </c>
      <c r="E349" s="20">
        <v>12</v>
      </c>
      <c r="F349" s="20"/>
      <c r="G349" s="20"/>
      <c r="H349" s="20"/>
      <c r="I349" s="20"/>
      <c r="J349" s="20">
        <v>4</v>
      </c>
      <c r="K349" s="20">
        <v>9</v>
      </c>
      <c r="L349" s="20">
        <v>20</v>
      </c>
      <c r="M349" s="20">
        <v>50</v>
      </c>
      <c r="N349" s="20"/>
      <c r="O349" s="20"/>
      <c r="P349" s="20"/>
      <c r="Q349" s="20"/>
      <c r="R349" s="20"/>
      <c r="S349" s="20"/>
      <c r="T349" s="20">
        <v>1</v>
      </c>
      <c r="U349" s="20">
        <v>2</v>
      </c>
      <c r="V349" s="20">
        <v>5</v>
      </c>
      <c r="W349" s="20">
        <v>12</v>
      </c>
      <c r="X349" s="20"/>
      <c r="Y349" s="20"/>
      <c r="Z349" s="20">
        <v>7</v>
      </c>
      <c r="AA349" s="20">
        <v>16</v>
      </c>
      <c r="AB349" s="20">
        <v>6</v>
      </c>
      <c r="AC349" s="20">
        <v>15</v>
      </c>
      <c r="AD349" s="20"/>
      <c r="AE349" s="20"/>
      <c r="AF349" s="20"/>
      <c r="AG349" s="20"/>
      <c r="AH349" s="20"/>
      <c r="AI349" s="20"/>
      <c r="AJ349" s="20"/>
      <c r="AK349" s="20"/>
      <c r="AL349" s="20"/>
      <c r="AM349" s="20"/>
      <c r="AN349" s="20">
        <v>20</v>
      </c>
      <c r="AO349" s="20">
        <v>50</v>
      </c>
      <c r="AP349" s="20"/>
      <c r="AQ349" s="20"/>
      <c r="AR349" s="20"/>
      <c r="AS349" s="20"/>
      <c r="AT349" s="20"/>
      <c r="AU349" s="20"/>
      <c r="AV349" s="20"/>
      <c r="AW349" s="20"/>
      <c r="AX349" s="20">
        <v>68</v>
      </c>
      <c r="AY349" s="20">
        <v>166</v>
      </c>
    </row>
    <row r="350" spans="1:51" s="21" customFormat="1" ht="54" x14ac:dyDescent="0.25">
      <c r="A350" s="17">
        <v>354</v>
      </c>
      <c r="B350" s="18" t="s">
        <v>757</v>
      </c>
      <c r="C350" s="19" t="s">
        <v>758</v>
      </c>
      <c r="D350" s="20">
        <v>24</v>
      </c>
      <c r="E350" s="20">
        <v>60</v>
      </c>
      <c r="F350" s="20"/>
      <c r="G350" s="20"/>
      <c r="H350" s="20">
        <v>5</v>
      </c>
      <c r="I350" s="20">
        <v>12</v>
      </c>
      <c r="J350" s="20">
        <v>32</v>
      </c>
      <c r="K350" s="20">
        <v>78</v>
      </c>
      <c r="L350" s="20">
        <v>40</v>
      </c>
      <c r="M350" s="20">
        <v>100</v>
      </c>
      <c r="N350" s="20"/>
      <c r="O350" s="20"/>
      <c r="P350" s="20">
        <v>10</v>
      </c>
      <c r="Q350" s="20">
        <v>24</v>
      </c>
      <c r="R350" s="20"/>
      <c r="S350" s="20"/>
      <c r="T350" s="20"/>
      <c r="U350" s="20"/>
      <c r="V350" s="20"/>
      <c r="W350" s="20"/>
      <c r="X350" s="20"/>
      <c r="Y350" s="20"/>
      <c r="Z350" s="20">
        <v>26</v>
      </c>
      <c r="AA350" s="20">
        <v>64</v>
      </c>
      <c r="AB350" s="20">
        <v>18</v>
      </c>
      <c r="AC350" s="20">
        <v>43</v>
      </c>
      <c r="AD350" s="20"/>
      <c r="AE350" s="20"/>
      <c r="AF350" s="20"/>
      <c r="AG350" s="20"/>
      <c r="AH350" s="20"/>
      <c r="AI350" s="20"/>
      <c r="AJ350" s="20"/>
      <c r="AK350" s="20"/>
      <c r="AL350" s="20"/>
      <c r="AM350" s="20"/>
      <c r="AN350" s="20">
        <v>6</v>
      </c>
      <c r="AO350" s="20">
        <v>15</v>
      </c>
      <c r="AP350" s="20"/>
      <c r="AQ350" s="20"/>
      <c r="AR350" s="20"/>
      <c r="AS350" s="20"/>
      <c r="AT350" s="20"/>
      <c r="AU350" s="20"/>
      <c r="AV350" s="20">
        <v>5</v>
      </c>
      <c r="AW350" s="20">
        <v>12</v>
      </c>
      <c r="AX350" s="20">
        <v>166</v>
      </c>
      <c r="AY350" s="20">
        <v>408</v>
      </c>
    </row>
    <row r="351" spans="1:51" s="21" customFormat="1" ht="54" x14ac:dyDescent="0.25">
      <c r="A351" s="17">
        <v>355</v>
      </c>
      <c r="B351" s="18" t="s">
        <v>759</v>
      </c>
      <c r="C351" s="19" t="s">
        <v>760</v>
      </c>
      <c r="D351" s="20">
        <v>20</v>
      </c>
      <c r="E351" s="20">
        <v>48</v>
      </c>
      <c r="F351" s="20"/>
      <c r="G351" s="20"/>
      <c r="H351" s="20">
        <v>17</v>
      </c>
      <c r="I351" s="20">
        <v>42</v>
      </c>
      <c r="J351" s="20">
        <v>168</v>
      </c>
      <c r="K351" s="20">
        <v>420</v>
      </c>
      <c r="L351" s="20">
        <v>40</v>
      </c>
      <c r="M351" s="20">
        <v>100</v>
      </c>
      <c r="N351" s="20">
        <v>167</v>
      </c>
      <c r="O351" s="20">
        <v>417</v>
      </c>
      <c r="P351" s="20">
        <v>10</v>
      </c>
      <c r="Q351" s="20">
        <v>24</v>
      </c>
      <c r="R351" s="20"/>
      <c r="S351" s="20"/>
      <c r="T351" s="20"/>
      <c r="U351" s="20"/>
      <c r="V351" s="20"/>
      <c r="W351" s="20"/>
      <c r="X351" s="20"/>
      <c r="Y351" s="20"/>
      <c r="Z351" s="20">
        <v>45</v>
      </c>
      <c r="AA351" s="20">
        <v>112</v>
      </c>
      <c r="AB351" s="20">
        <v>69</v>
      </c>
      <c r="AC351" s="20">
        <v>171</v>
      </c>
      <c r="AD351" s="20">
        <v>6</v>
      </c>
      <c r="AE351" s="20">
        <v>13</v>
      </c>
      <c r="AF351" s="20"/>
      <c r="AG351" s="20"/>
      <c r="AH351" s="20"/>
      <c r="AI351" s="20"/>
      <c r="AJ351" s="20"/>
      <c r="AK351" s="20"/>
      <c r="AL351" s="20"/>
      <c r="AM351" s="20"/>
      <c r="AN351" s="20">
        <v>12</v>
      </c>
      <c r="AO351" s="20">
        <v>30</v>
      </c>
      <c r="AP351" s="20"/>
      <c r="AQ351" s="20"/>
      <c r="AR351" s="20"/>
      <c r="AS351" s="20"/>
      <c r="AT351" s="20">
        <v>40</v>
      </c>
      <c r="AU351" s="20">
        <v>100</v>
      </c>
      <c r="AV351" s="20">
        <v>9</v>
      </c>
      <c r="AW351" s="20">
        <v>22</v>
      </c>
      <c r="AX351" s="20">
        <v>603</v>
      </c>
      <c r="AY351" s="20">
        <v>1499</v>
      </c>
    </row>
    <row r="352" spans="1:51" s="21" customFormat="1" ht="54" x14ac:dyDescent="0.25">
      <c r="A352" s="17">
        <v>356</v>
      </c>
      <c r="B352" s="18" t="s">
        <v>761</v>
      </c>
      <c r="C352" s="19" t="s">
        <v>762</v>
      </c>
      <c r="D352" s="20">
        <v>5</v>
      </c>
      <c r="E352" s="20">
        <v>12</v>
      </c>
      <c r="F352" s="20"/>
      <c r="G352" s="20"/>
      <c r="H352" s="20">
        <v>24</v>
      </c>
      <c r="I352" s="20">
        <v>60</v>
      </c>
      <c r="J352" s="20">
        <v>72</v>
      </c>
      <c r="K352" s="20">
        <v>180</v>
      </c>
      <c r="L352" s="20">
        <v>4</v>
      </c>
      <c r="M352" s="20">
        <v>10</v>
      </c>
      <c r="N352" s="20">
        <v>85</v>
      </c>
      <c r="O352" s="20">
        <v>212</v>
      </c>
      <c r="P352" s="20">
        <v>10</v>
      </c>
      <c r="Q352" s="20">
        <v>24</v>
      </c>
      <c r="R352" s="20">
        <v>2</v>
      </c>
      <c r="S352" s="20">
        <v>5</v>
      </c>
      <c r="T352" s="20"/>
      <c r="U352" s="20"/>
      <c r="V352" s="20"/>
      <c r="W352" s="20"/>
      <c r="X352" s="20"/>
      <c r="Y352" s="20"/>
      <c r="Z352" s="20"/>
      <c r="AA352" s="20"/>
      <c r="AB352" s="20">
        <v>110</v>
      </c>
      <c r="AC352" s="20">
        <v>275</v>
      </c>
      <c r="AD352" s="20">
        <v>6</v>
      </c>
      <c r="AE352" s="20">
        <v>13</v>
      </c>
      <c r="AF352" s="20"/>
      <c r="AG352" s="20"/>
      <c r="AH352" s="20"/>
      <c r="AI352" s="20"/>
      <c r="AJ352" s="20"/>
      <c r="AK352" s="20"/>
      <c r="AL352" s="20"/>
      <c r="AM352" s="20"/>
      <c r="AN352" s="20">
        <v>12</v>
      </c>
      <c r="AO352" s="20">
        <v>30</v>
      </c>
      <c r="AP352" s="20"/>
      <c r="AQ352" s="20"/>
      <c r="AR352" s="20"/>
      <c r="AS352" s="20"/>
      <c r="AT352" s="20">
        <v>20</v>
      </c>
      <c r="AU352" s="20">
        <v>50</v>
      </c>
      <c r="AV352" s="20">
        <v>8</v>
      </c>
      <c r="AW352" s="20">
        <v>19</v>
      </c>
      <c r="AX352" s="20">
        <v>358</v>
      </c>
      <c r="AY352" s="20">
        <v>890</v>
      </c>
    </row>
    <row r="353" spans="1:51" s="21" customFormat="1" ht="54" x14ac:dyDescent="0.25">
      <c r="A353" s="17">
        <v>357</v>
      </c>
      <c r="B353" s="18" t="s">
        <v>763</v>
      </c>
      <c r="C353" s="19" t="s">
        <v>764</v>
      </c>
      <c r="D353" s="20">
        <v>5</v>
      </c>
      <c r="E353" s="20">
        <v>12</v>
      </c>
      <c r="F353" s="20"/>
      <c r="G353" s="20"/>
      <c r="H353" s="20"/>
      <c r="I353" s="20"/>
      <c r="J353" s="20">
        <v>8</v>
      </c>
      <c r="K353" s="20">
        <v>18</v>
      </c>
      <c r="L353" s="20">
        <v>12</v>
      </c>
      <c r="M353" s="20">
        <v>30</v>
      </c>
      <c r="N353" s="20"/>
      <c r="O353" s="20"/>
      <c r="P353" s="20">
        <v>10</v>
      </c>
      <c r="Q353" s="20">
        <v>24</v>
      </c>
      <c r="R353" s="20"/>
      <c r="S353" s="20"/>
      <c r="T353" s="20"/>
      <c r="U353" s="20"/>
      <c r="V353" s="20"/>
      <c r="W353" s="20"/>
      <c r="X353" s="20"/>
      <c r="Y353" s="20"/>
      <c r="Z353" s="20">
        <v>13</v>
      </c>
      <c r="AA353" s="20">
        <v>32</v>
      </c>
      <c r="AB353" s="20">
        <v>6</v>
      </c>
      <c r="AC353" s="20">
        <v>13</v>
      </c>
      <c r="AD353" s="20">
        <v>6</v>
      </c>
      <c r="AE353" s="20">
        <v>13</v>
      </c>
      <c r="AF353" s="20"/>
      <c r="AG353" s="20"/>
      <c r="AH353" s="20"/>
      <c r="AI353" s="20"/>
      <c r="AJ353" s="20"/>
      <c r="AK353" s="20"/>
      <c r="AL353" s="20"/>
      <c r="AM353" s="20"/>
      <c r="AN353" s="20">
        <v>100</v>
      </c>
      <c r="AO353" s="20">
        <v>250</v>
      </c>
      <c r="AP353" s="20"/>
      <c r="AQ353" s="20"/>
      <c r="AR353" s="20"/>
      <c r="AS353" s="20"/>
      <c r="AT353" s="20"/>
      <c r="AU353" s="20"/>
      <c r="AV353" s="20"/>
      <c r="AW353" s="20"/>
      <c r="AX353" s="20">
        <v>160</v>
      </c>
      <c r="AY353" s="20">
        <v>392</v>
      </c>
    </row>
    <row r="354" spans="1:51" s="21" customFormat="1" ht="36" x14ac:dyDescent="0.25">
      <c r="A354" s="17">
        <v>358</v>
      </c>
      <c r="B354" s="18" t="s">
        <v>765</v>
      </c>
      <c r="C354" s="19" t="s">
        <v>766</v>
      </c>
      <c r="D354" s="20"/>
      <c r="E354" s="20"/>
      <c r="F354" s="20"/>
      <c r="G354" s="20"/>
      <c r="H354" s="20"/>
      <c r="I354" s="20"/>
      <c r="J354" s="20"/>
      <c r="K354" s="20"/>
      <c r="L354" s="20"/>
      <c r="M354" s="20"/>
      <c r="N354" s="20"/>
      <c r="O354" s="20"/>
      <c r="P354" s="20">
        <v>5</v>
      </c>
      <c r="Q354" s="20">
        <v>12</v>
      </c>
      <c r="R354" s="20"/>
      <c r="S354" s="20"/>
      <c r="T354" s="20"/>
      <c r="U354" s="20"/>
      <c r="V354" s="20">
        <v>4</v>
      </c>
      <c r="W354" s="20">
        <v>10</v>
      </c>
      <c r="X354" s="20"/>
      <c r="Y354" s="20"/>
      <c r="Z354" s="20"/>
      <c r="AA354" s="20"/>
      <c r="AB354" s="20">
        <v>7</v>
      </c>
      <c r="AC354" s="20">
        <v>16</v>
      </c>
      <c r="AD354" s="20"/>
      <c r="AE354" s="20"/>
      <c r="AF354" s="20"/>
      <c r="AG354" s="20"/>
      <c r="AH354" s="20"/>
      <c r="AI354" s="20"/>
      <c r="AJ354" s="20"/>
      <c r="AK354" s="20"/>
      <c r="AL354" s="20"/>
      <c r="AM354" s="20"/>
      <c r="AN354" s="20"/>
      <c r="AO354" s="20"/>
      <c r="AP354" s="20"/>
      <c r="AQ354" s="20"/>
      <c r="AR354" s="20"/>
      <c r="AS354" s="20"/>
      <c r="AT354" s="20"/>
      <c r="AU354" s="20"/>
      <c r="AV354" s="20"/>
      <c r="AW354" s="20"/>
      <c r="AX354" s="20">
        <v>16</v>
      </c>
      <c r="AY354" s="20">
        <v>38</v>
      </c>
    </row>
    <row r="355" spans="1:51" s="21" customFormat="1" ht="36" x14ac:dyDescent="0.25">
      <c r="A355" s="17">
        <v>359</v>
      </c>
      <c r="B355" s="18" t="s">
        <v>767</v>
      </c>
      <c r="C355" s="19" t="s">
        <v>768</v>
      </c>
      <c r="D355" s="20"/>
      <c r="E355" s="20"/>
      <c r="F355" s="20"/>
      <c r="G355" s="20"/>
      <c r="H355" s="20"/>
      <c r="I355" s="20"/>
      <c r="J355" s="20"/>
      <c r="K355" s="20"/>
      <c r="L355" s="20"/>
      <c r="M355" s="20"/>
      <c r="N355" s="20"/>
      <c r="O355" s="20"/>
      <c r="P355" s="20">
        <v>5</v>
      </c>
      <c r="Q355" s="20">
        <v>12</v>
      </c>
      <c r="R355" s="20"/>
      <c r="S355" s="20"/>
      <c r="T355" s="20"/>
      <c r="U355" s="20"/>
      <c r="V355" s="20"/>
      <c r="W355" s="20"/>
      <c r="X355" s="20"/>
      <c r="Y355" s="20"/>
      <c r="Z355" s="20">
        <v>7</v>
      </c>
      <c r="AA355" s="20">
        <v>16</v>
      </c>
      <c r="AB355" s="20">
        <v>14</v>
      </c>
      <c r="AC355" s="20">
        <v>32</v>
      </c>
      <c r="AD355" s="20"/>
      <c r="AE355" s="20"/>
      <c r="AF355" s="20"/>
      <c r="AG355" s="20"/>
      <c r="AH355" s="20"/>
      <c r="AI355" s="20"/>
      <c r="AJ355" s="20"/>
      <c r="AK355" s="20"/>
      <c r="AL355" s="20"/>
      <c r="AM355" s="20"/>
      <c r="AN355" s="20"/>
      <c r="AO355" s="20"/>
      <c r="AP355" s="20"/>
      <c r="AQ355" s="20"/>
      <c r="AR355" s="20"/>
      <c r="AS355" s="20"/>
      <c r="AT355" s="20"/>
      <c r="AU355" s="20"/>
      <c r="AV355" s="20"/>
      <c r="AW355" s="20"/>
      <c r="AX355" s="20">
        <v>26</v>
      </c>
      <c r="AY355" s="20">
        <v>60</v>
      </c>
    </row>
    <row r="356" spans="1:51" s="21" customFormat="1" ht="54" x14ac:dyDescent="0.25">
      <c r="A356" s="17">
        <v>360</v>
      </c>
      <c r="B356" s="18" t="s">
        <v>769</v>
      </c>
      <c r="C356" s="19" t="s">
        <v>770</v>
      </c>
      <c r="D356" s="20">
        <v>10</v>
      </c>
      <c r="E356" s="20">
        <v>24</v>
      </c>
      <c r="F356" s="20"/>
      <c r="G356" s="20"/>
      <c r="H356" s="20"/>
      <c r="I356" s="20"/>
      <c r="J356" s="20">
        <v>27</v>
      </c>
      <c r="K356" s="20">
        <v>66</v>
      </c>
      <c r="L356" s="20">
        <v>2</v>
      </c>
      <c r="M356" s="20">
        <v>5</v>
      </c>
      <c r="N356" s="20"/>
      <c r="O356" s="20"/>
      <c r="P356" s="20"/>
      <c r="Q356" s="20"/>
      <c r="R356" s="20"/>
      <c r="S356" s="20"/>
      <c r="T356" s="20"/>
      <c r="U356" s="20"/>
      <c r="V356" s="20"/>
      <c r="W356" s="20"/>
      <c r="X356" s="20"/>
      <c r="Y356" s="20"/>
      <c r="Z356" s="20"/>
      <c r="AA356" s="20"/>
      <c r="AB356" s="20">
        <v>400</v>
      </c>
      <c r="AC356" s="20">
        <v>1000</v>
      </c>
      <c r="AD356" s="20"/>
      <c r="AE356" s="20"/>
      <c r="AF356" s="20"/>
      <c r="AG356" s="20"/>
      <c r="AH356" s="20"/>
      <c r="AI356" s="20"/>
      <c r="AJ356" s="20"/>
      <c r="AK356" s="20"/>
      <c r="AL356" s="20"/>
      <c r="AM356" s="20"/>
      <c r="AN356" s="20">
        <v>8</v>
      </c>
      <c r="AO356" s="20">
        <v>18</v>
      </c>
      <c r="AP356" s="20"/>
      <c r="AQ356" s="20"/>
      <c r="AR356" s="20"/>
      <c r="AS356" s="20"/>
      <c r="AT356" s="20"/>
      <c r="AU356" s="20"/>
      <c r="AV356" s="20"/>
      <c r="AW356" s="20"/>
      <c r="AX356" s="20">
        <v>447</v>
      </c>
      <c r="AY356" s="20">
        <v>1113</v>
      </c>
    </row>
    <row r="357" spans="1:51" s="21" customFormat="1" ht="36" x14ac:dyDescent="0.25">
      <c r="A357" s="17">
        <v>361</v>
      </c>
      <c r="B357" s="18" t="s">
        <v>771</v>
      </c>
      <c r="C357" s="19" t="s">
        <v>772</v>
      </c>
      <c r="D357" s="20"/>
      <c r="E357" s="20"/>
      <c r="F357" s="20"/>
      <c r="G357" s="20"/>
      <c r="H357" s="20"/>
      <c r="I357" s="20"/>
      <c r="J357" s="20">
        <v>13644</v>
      </c>
      <c r="K357" s="20">
        <v>34109</v>
      </c>
      <c r="L357" s="20">
        <v>108</v>
      </c>
      <c r="M357" s="20">
        <v>270</v>
      </c>
      <c r="N357" s="20"/>
      <c r="O357" s="20"/>
      <c r="P357" s="20">
        <v>82</v>
      </c>
      <c r="Q357" s="20">
        <v>204</v>
      </c>
      <c r="R357" s="20"/>
      <c r="S357" s="20"/>
      <c r="T357" s="20"/>
      <c r="U357" s="20"/>
      <c r="V357" s="20"/>
      <c r="W357" s="20"/>
      <c r="X357" s="20"/>
      <c r="Y357" s="20"/>
      <c r="Z357" s="20"/>
      <c r="AA357" s="20"/>
      <c r="AB357" s="20">
        <v>592</v>
      </c>
      <c r="AC357" s="20">
        <v>1479</v>
      </c>
      <c r="AD357" s="20">
        <v>124</v>
      </c>
      <c r="AE357" s="20">
        <v>308</v>
      </c>
      <c r="AF357" s="20"/>
      <c r="AG357" s="20"/>
      <c r="AH357" s="20"/>
      <c r="AI357" s="20"/>
      <c r="AJ357" s="20"/>
      <c r="AK357" s="20"/>
      <c r="AL357" s="20">
        <v>200</v>
      </c>
      <c r="AM357" s="20">
        <v>500</v>
      </c>
      <c r="AN357" s="20">
        <v>1000</v>
      </c>
      <c r="AO357" s="20">
        <v>2500</v>
      </c>
      <c r="AP357" s="20"/>
      <c r="AQ357" s="20"/>
      <c r="AR357" s="20"/>
      <c r="AS357" s="20"/>
      <c r="AT357" s="20"/>
      <c r="AU357" s="20"/>
      <c r="AV357" s="20"/>
      <c r="AW357" s="20"/>
      <c r="AX357" s="20">
        <v>15750</v>
      </c>
      <c r="AY357" s="20">
        <v>39370</v>
      </c>
    </row>
    <row r="358" spans="1:51" s="21" customFormat="1" ht="54" x14ac:dyDescent="0.25">
      <c r="A358" s="17">
        <v>362</v>
      </c>
      <c r="B358" s="18" t="s">
        <v>773</v>
      </c>
      <c r="C358" s="19" t="s">
        <v>774</v>
      </c>
      <c r="D358" s="20">
        <v>202</v>
      </c>
      <c r="E358" s="20">
        <v>504</v>
      </c>
      <c r="F358" s="20">
        <v>400</v>
      </c>
      <c r="G358" s="20">
        <v>1000</v>
      </c>
      <c r="H358" s="20">
        <v>440</v>
      </c>
      <c r="I358" s="20">
        <v>1098</v>
      </c>
      <c r="J358" s="20">
        <v>15659</v>
      </c>
      <c r="K358" s="20">
        <v>39147</v>
      </c>
      <c r="L358" s="20">
        <v>608</v>
      </c>
      <c r="M358" s="20">
        <v>1520</v>
      </c>
      <c r="N358" s="20">
        <v>264</v>
      </c>
      <c r="O358" s="20">
        <v>659</v>
      </c>
      <c r="P358" s="20">
        <v>399</v>
      </c>
      <c r="Q358" s="20">
        <v>996</v>
      </c>
      <c r="R358" s="20">
        <v>100</v>
      </c>
      <c r="S358" s="20">
        <v>250</v>
      </c>
      <c r="T358" s="20">
        <v>220</v>
      </c>
      <c r="U358" s="20">
        <v>548</v>
      </c>
      <c r="V358" s="20">
        <v>20</v>
      </c>
      <c r="W358" s="20">
        <v>50</v>
      </c>
      <c r="X358" s="20"/>
      <c r="Y358" s="20"/>
      <c r="Z358" s="20">
        <v>54</v>
      </c>
      <c r="AA358" s="20">
        <v>135</v>
      </c>
      <c r="AB358" s="20">
        <v>3947</v>
      </c>
      <c r="AC358" s="20">
        <v>9865</v>
      </c>
      <c r="AD358" s="20">
        <v>14</v>
      </c>
      <c r="AE358" s="20">
        <v>34</v>
      </c>
      <c r="AF358" s="20">
        <v>84</v>
      </c>
      <c r="AG358" s="20">
        <v>210</v>
      </c>
      <c r="AH358" s="20"/>
      <c r="AI358" s="20"/>
      <c r="AJ358" s="20">
        <v>128</v>
      </c>
      <c r="AK358" s="20">
        <v>320</v>
      </c>
      <c r="AL358" s="20">
        <v>24</v>
      </c>
      <c r="AM358" s="20">
        <v>60</v>
      </c>
      <c r="AN358" s="20">
        <v>368</v>
      </c>
      <c r="AO358" s="20">
        <v>920</v>
      </c>
      <c r="AP358" s="20">
        <v>21</v>
      </c>
      <c r="AQ358" s="20">
        <v>52</v>
      </c>
      <c r="AR358" s="20"/>
      <c r="AS358" s="20"/>
      <c r="AT358" s="20">
        <v>120</v>
      </c>
      <c r="AU358" s="20">
        <v>300</v>
      </c>
      <c r="AV358" s="20">
        <v>18</v>
      </c>
      <c r="AW358" s="20">
        <v>43</v>
      </c>
      <c r="AX358" s="20">
        <v>23090</v>
      </c>
      <c r="AY358" s="20">
        <v>57711</v>
      </c>
    </row>
    <row r="359" spans="1:51" s="21" customFormat="1" ht="54" x14ac:dyDescent="0.25">
      <c r="A359" s="17">
        <v>363</v>
      </c>
      <c r="B359" s="18" t="s">
        <v>775</v>
      </c>
      <c r="C359" s="19" t="s">
        <v>776</v>
      </c>
      <c r="D359" s="20">
        <v>87</v>
      </c>
      <c r="E359" s="20">
        <v>216</v>
      </c>
      <c r="F359" s="20">
        <v>1000</v>
      </c>
      <c r="G359" s="20">
        <v>2500</v>
      </c>
      <c r="H359" s="20">
        <v>1337</v>
      </c>
      <c r="I359" s="20">
        <v>3342</v>
      </c>
      <c r="J359" s="20">
        <v>16097</v>
      </c>
      <c r="K359" s="20">
        <v>40241</v>
      </c>
      <c r="L359" s="20">
        <v>488</v>
      </c>
      <c r="M359" s="20">
        <v>1220</v>
      </c>
      <c r="N359" s="20">
        <v>778</v>
      </c>
      <c r="O359" s="20">
        <v>1944</v>
      </c>
      <c r="P359" s="20">
        <v>101</v>
      </c>
      <c r="Q359" s="20">
        <v>252</v>
      </c>
      <c r="R359" s="20">
        <v>200</v>
      </c>
      <c r="S359" s="20">
        <v>500</v>
      </c>
      <c r="T359" s="20">
        <v>810</v>
      </c>
      <c r="U359" s="20">
        <v>2024</v>
      </c>
      <c r="V359" s="20">
        <v>80</v>
      </c>
      <c r="W359" s="20">
        <v>200</v>
      </c>
      <c r="X359" s="20"/>
      <c r="Y359" s="20"/>
      <c r="Z359" s="20">
        <v>40</v>
      </c>
      <c r="AA359" s="20">
        <v>98</v>
      </c>
      <c r="AB359" s="20">
        <v>1217</v>
      </c>
      <c r="AC359" s="20">
        <v>3040</v>
      </c>
      <c r="AD359" s="20">
        <v>100</v>
      </c>
      <c r="AE359" s="20">
        <v>250</v>
      </c>
      <c r="AF359" s="20">
        <v>84</v>
      </c>
      <c r="AG359" s="20">
        <v>210</v>
      </c>
      <c r="AH359" s="20"/>
      <c r="AI359" s="20"/>
      <c r="AJ359" s="20">
        <v>228</v>
      </c>
      <c r="AK359" s="20">
        <v>570</v>
      </c>
      <c r="AL359" s="20">
        <v>440</v>
      </c>
      <c r="AM359" s="20">
        <v>1100</v>
      </c>
      <c r="AN359" s="20">
        <v>740</v>
      </c>
      <c r="AO359" s="20">
        <v>1850</v>
      </c>
      <c r="AP359" s="20">
        <v>8</v>
      </c>
      <c r="AQ359" s="20">
        <v>18</v>
      </c>
      <c r="AR359" s="20"/>
      <c r="AS359" s="20"/>
      <c r="AT359" s="20">
        <v>480</v>
      </c>
      <c r="AU359" s="20">
        <v>1200</v>
      </c>
      <c r="AV359" s="20">
        <v>195</v>
      </c>
      <c r="AW359" s="20">
        <v>486</v>
      </c>
      <c r="AX359" s="20">
        <v>24510</v>
      </c>
      <c r="AY359" s="20">
        <v>61261</v>
      </c>
    </row>
    <row r="360" spans="1:51" s="21" customFormat="1" ht="54" x14ac:dyDescent="0.25">
      <c r="A360" s="17">
        <v>364</v>
      </c>
      <c r="B360" s="18" t="s">
        <v>777</v>
      </c>
      <c r="C360" s="19" t="s">
        <v>778</v>
      </c>
      <c r="D360" s="20">
        <v>10</v>
      </c>
      <c r="E360" s="20">
        <v>24</v>
      </c>
      <c r="F360" s="20"/>
      <c r="G360" s="20"/>
      <c r="H360" s="20">
        <v>240</v>
      </c>
      <c r="I360" s="20">
        <v>600</v>
      </c>
      <c r="J360" s="20">
        <v>15829</v>
      </c>
      <c r="K360" s="20">
        <v>39571</v>
      </c>
      <c r="L360" s="20">
        <v>10</v>
      </c>
      <c r="M360" s="20">
        <v>25</v>
      </c>
      <c r="N360" s="20">
        <v>634</v>
      </c>
      <c r="O360" s="20">
        <v>1584</v>
      </c>
      <c r="P360" s="20">
        <v>82</v>
      </c>
      <c r="Q360" s="20">
        <v>204</v>
      </c>
      <c r="R360" s="20">
        <v>240</v>
      </c>
      <c r="S360" s="20">
        <v>600</v>
      </c>
      <c r="T360" s="20">
        <v>322</v>
      </c>
      <c r="U360" s="20">
        <v>803</v>
      </c>
      <c r="V360" s="20">
        <v>80</v>
      </c>
      <c r="W360" s="20">
        <v>200</v>
      </c>
      <c r="X360" s="20"/>
      <c r="Y360" s="20"/>
      <c r="Z360" s="20">
        <v>20</v>
      </c>
      <c r="AA360" s="20">
        <v>48</v>
      </c>
      <c r="AB360" s="20">
        <v>1904</v>
      </c>
      <c r="AC360" s="20">
        <v>4758</v>
      </c>
      <c r="AD360" s="20">
        <v>80</v>
      </c>
      <c r="AE360" s="20">
        <v>200</v>
      </c>
      <c r="AF360" s="20"/>
      <c r="AG360" s="20"/>
      <c r="AH360" s="20"/>
      <c r="AI360" s="20"/>
      <c r="AJ360" s="20">
        <v>232</v>
      </c>
      <c r="AK360" s="20">
        <v>580</v>
      </c>
      <c r="AL360" s="20"/>
      <c r="AM360" s="20"/>
      <c r="AN360" s="20">
        <v>600</v>
      </c>
      <c r="AO360" s="20">
        <v>1500</v>
      </c>
      <c r="AP360" s="20"/>
      <c r="AQ360" s="20"/>
      <c r="AR360" s="20"/>
      <c r="AS360" s="20"/>
      <c r="AT360" s="20">
        <v>480</v>
      </c>
      <c r="AU360" s="20">
        <v>1200</v>
      </c>
      <c r="AV360" s="20">
        <v>94</v>
      </c>
      <c r="AW360" s="20">
        <v>235</v>
      </c>
      <c r="AX360" s="20">
        <v>20857</v>
      </c>
      <c r="AY360" s="20">
        <v>52132</v>
      </c>
    </row>
    <row r="361" spans="1:51" s="21" customFormat="1" ht="90" x14ac:dyDescent="0.25">
      <c r="A361" s="17">
        <v>365</v>
      </c>
      <c r="B361" s="18" t="s">
        <v>779</v>
      </c>
      <c r="C361" s="19" t="s">
        <v>780</v>
      </c>
      <c r="D361" s="20">
        <v>106</v>
      </c>
      <c r="E361" s="20">
        <v>264</v>
      </c>
      <c r="F361" s="20"/>
      <c r="G361" s="20"/>
      <c r="H361" s="20"/>
      <c r="I361" s="20"/>
      <c r="J361" s="20">
        <v>8</v>
      </c>
      <c r="K361" s="20">
        <v>20</v>
      </c>
      <c r="L361" s="20">
        <v>400</v>
      </c>
      <c r="M361" s="20">
        <v>1000</v>
      </c>
      <c r="N361" s="20"/>
      <c r="O361" s="20"/>
      <c r="P361" s="20"/>
      <c r="Q361" s="20"/>
      <c r="R361" s="20"/>
      <c r="S361" s="20"/>
      <c r="T361" s="20"/>
      <c r="U361" s="20"/>
      <c r="V361" s="20"/>
      <c r="W361" s="20"/>
      <c r="X361" s="20"/>
      <c r="Y361" s="20"/>
      <c r="Z361" s="20"/>
      <c r="AA361" s="20"/>
      <c r="AB361" s="20">
        <v>6</v>
      </c>
      <c r="AC361" s="20">
        <v>15</v>
      </c>
      <c r="AD361" s="20"/>
      <c r="AE361" s="20"/>
      <c r="AF361" s="20"/>
      <c r="AG361" s="20"/>
      <c r="AH361" s="20"/>
      <c r="AI361" s="20"/>
      <c r="AJ361" s="20"/>
      <c r="AK361" s="20"/>
      <c r="AL361" s="20"/>
      <c r="AM361" s="20"/>
      <c r="AN361" s="20">
        <v>240</v>
      </c>
      <c r="AO361" s="20">
        <v>600</v>
      </c>
      <c r="AP361" s="20"/>
      <c r="AQ361" s="20"/>
      <c r="AR361" s="20"/>
      <c r="AS361" s="20"/>
      <c r="AT361" s="20">
        <v>400</v>
      </c>
      <c r="AU361" s="20">
        <v>1000</v>
      </c>
      <c r="AV361" s="20">
        <v>4</v>
      </c>
      <c r="AW361" s="20">
        <v>10</v>
      </c>
      <c r="AX361" s="20">
        <v>1164</v>
      </c>
      <c r="AY361" s="20">
        <v>2909</v>
      </c>
    </row>
    <row r="362" spans="1:51" s="21" customFormat="1" ht="90" x14ac:dyDescent="0.25">
      <c r="A362" s="17">
        <v>366</v>
      </c>
      <c r="B362" s="18" t="s">
        <v>781</v>
      </c>
      <c r="C362" s="19" t="s">
        <v>782</v>
      </c>
      <c r="D362" s="20">
        <v>20</v>
      </c>
      <c r="E362" s="20">
        <v>48</v>
      </c>
      <c r="F362" s="20"/>
      <c r="G362" s="20"/>
      <c r="H362" s="20"/>
      <c r="I362" s="20"/>
      <c r="J362" s="20">
        <v>199</v>
      </c>
      <c r="K362" s="20">
        <v>497</v>
      </c>
      <c r="L362" s="20">
        <v>400</v>
      </c>
      <c r="M362" s="20">
        <v>1000</v>
      </c>
      <c r="N362" s="20"/>
      <c r="O362" s="20"/>
      <c r="P362" s="20"/>
      <c r="Q362" s="20"/>
      <c r="R362" s="20"/>
      <c r="S362" s="20"/>
      <c r="T362" s="20"/>
      <c r="U362" s="20"/>
      <c r="V362" s="20"/>
      <c r="W362" s="20"/>
      <c r="X362" s="20"/>
      <c r="Y362" s="20"/>
      <c r="Z362" s="20"/>
      <c r="AA362" s="20"/>
      <c r="AB362" s="20">
        <v>9</v>
      </c>
      <c r="AC362" s="20">
        <v>21</v>
      </c>
      <c r="AD362" s="20"/>
      <c r="AE362" s="20"/>
      <c r="AF362" s="20"/>
      <c r="AG362" s="20"/>
      <c r="AH362" s="20"/>
      <c r="AI362" s="20"/>
      <c r="AJ362" s="20"/>
      <c r="AK362" s="20"/>
      <c r="AL362" s="20"/>
      <c r="AM362" s="20"/>
      <c r="AN362" s="20">
        <v>40</v>
      </c>
      <c r="AO362" s="20">
        <v>100</v>
      </c>
      <c r="AP362" s="20"/>
      <c r="AQ362" s="20"/>
      <c r="AR362" s="20"/>
      <c r="AS362" s="20"/>
      <c r="AT362" s="20"/>
      <c r="AU362" s="20"/>
      <c r="AV362" s="20"/>
      <c r="AW362" s="20"/>
      <c r="AX362" s="20">
        <v>668</v>
      </c>
      <c r="AY362" s="20">
        <v>1666</v>
      </c>
    </row>
    <row r="363" spans="1:51" s="21" customFormat="1" ht="90" x14ac:dyDescent="0.25">
      <c r="A363" s="17">
        <v>369</v>
      </c>
      <c r="B363" s="18" t="s">
        <v>787</v>
      </c>
      <c r="C363" s="19" t="s">
        <v>788</v>
      </c>
      <c r="D363" s="20"/>
      <c r="E363" s="20"/>
      <c r="F363" s="20"/>
      <c r="G363" s="20"/>
      <c r="H363" s="20"/>
      <c r="I363" s="20"/>
      <c r="J363" s="20">
        <v>5</v>
      </c>
      <c r="K363" s="20">
        <v>11</v>
      </c>
      <c r="L363" s="20"/>
      <c r="M363" s="20"/>
      <c r="N363" s="20"/>
      <c r="O363" s="20"/>
      <c r="P363" s="20">
        <v>111</v>
      </c>
      <c r="Q363" s="20">
        <v>276</v>
      </c>
      <c r="R363" s="20">
        <v>80</v>
      </c>
      <c r="S363" s="20">
        <v>200</v>
      </c>
      <c r="T363" s="20">
        <v>200</v>
      </c>
      <c r="U363" s="20">
        <v>500</v>
      </c>
      <c r="V363" s="20"/>
      <c r="W363" s="20"/>
      <c r="X363" s="20"/>
      <c r="Y363" s="20"/>
      <c r="Z363" s="20">
        <v>200</v>
      </c>
      <c r="AA363" s="20">
        <v>500</v>
      </c>
      <c r="AB363" s="20">
        <v>3120</v>
      </c>
      <c r="AC363" s="20">
        <v>7800</v>
      </c>
      <c r="AD363" s="20"/>
      <c r="AE363" s="20"/>
      <c r="AF363" s="20">
        <v>201</v>
      </c>
      <c r="AG363" s="20">
        <v>502</v>
      </c>
      <c r="AH363" s="20"/>
      <c r="AI363" s="20"/>
      <c r="AJ363" s="20"/>
      <c r="AK363" s="20"/>
      <c r="AL363" s="20">
        <v>6</v>
      </c>
      <c r="AM363" s="20">
        <v>15</v>
      </c>
      <c r="AN363" s="20"/>
      <c r="AO363" s="20"/>
      <c r="AP363" s="20">
        <v>19</v>
      </c>
      <c r="AQ363" s="20">
        <v>47</v>
      </c>
      <c r="AR363" s="20"/>
      <c r="AS363" s="20"/>
      <c r="AT363" s="20"/>
      <c r="AU363" s="20"/>
      <c r="AV363" s="20"/>
      <c r="AW363" s="20"/>
      <c r="AX363" s="20">
        <v>3942</v>
      </c>
      <c r="AY363" s="20">
        <v>9851</v>
      </c>
    </row>
    <row r="364" spans="1:51" s="21" customFormat="1" ht="162" x14ac:dyDescent="0.25">
      <c r="A364" s="17">
        <v>373</v>
      </c>
      <c r="B364" s="18" t="s">
        <v>801</v>
      </c>
      <c r="C364" s="19" t="s">
        <v>802</v>
      </c>
      <c r="D364" s="20"/>
      <c r="E364" s="20"/>
      <c r="F364" s="20"/>
      <c r="G364" s="20"/>
      <c r="H364" s="20"/>
      <c r="I364" s="20"/>
      <c r="J364" s="20">
        <v>3</v>
      </c>
      <c r="K364" s="20">
        <v>6</v>
      </c>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v>3</v>
      </c>
      <c r="AY364" s="20">
        <v>6</v>
      </c>
    </row>
    <row r="365" spans="1:51" s="21" customFormat="1" ht="36" x14ac:dyDescent="0.25">
      <c r="A365" s="17">
        <v>374</v>
      </c>
      <c r="B365" s="18" t="s">
        <v>803</v>
      </c>
      <c r="C365" s="19" t="s">
        <v>804</v>
      </c>
      <c r="D365" s="20"/>
      <c r="E365" s="20"/>
      <c r="F365" s="20"/>
      <c r="G365" s="20"/>
      <c r="H365" s="20"/>
      <c r="I365" s="20"/>
      <c r="J365" s="20">
        <v>252</v>
      </c>
      <c r="K365" s="20">
        <v>630</v>
      </c>
      <c r="L365" s="20"/>
      <c r="M365" s="20"/>
      <c r="N365" s="20">
        <v>44</v>
      </c>
      <c r="O365" s="20">
        <v>109</v>
      </c>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v>296</v>
      </c>
      <c r="AY365" s="20">
        <v>739</v>
      </c>
    </row>
    <row r="366" spans="1:51" s="21" customFormat="1" ht="90" x14ac:dyDescent="0.25">
      <c r="A366" s="17">
        <v>375</v>
      </c>
      <c r="B366" s="18" t="s">
        <v>805</v>
      </c>
      <c r="C366" s="19" t="s">
        <v>806</v>
      </c>
      <c r="D366" s="20">
        <v>87</v>
      </c>
      <c r="E366" s="20">
        <v>216</v>
      </c>
      <c r="F366" s="20"/>
      <c r="G366" s="20"/>
      <c r="H366" s="20"/>
      <c r="I366" s="20"/>
      <c r="J366" s="20">
        <v>64</v>
      </c>
      <c r="K366" s="20">
        <v>159</v>
      </c>
      <c r="L366" s="20"/>
      <c r="M366" s="20"/>
      <c r="N366" s="20">
        <v>56</v>
      </c>
      <c r="O366" s="20">
        <v>139</v>
      </c>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v>207</v>
      </c>
      <c r="AY366" s="20">
        <v>514</v>
      </c>
    </row>
    <row r="367" spans="1:51" s="21" customFormat="1" ht="72" x14ac:dyDescent="0.25">
      <c r="A367" s="17">
        <v>376</v>
      </c>
      <c r="B367" s="18" t="s">
        <v>811</v>
      </c>
      <c r="C367" s="19" t="s">
        <v>812</v>
      </c>
      <c r="D367" s="20"/>
      <c r="E367" s="20"/>
      <c r="F367" s="20"/>
      <c r="G367" s="20"/>
      <c r="H367" s="20"/>
      <c r="I367" s="20"/>
      <c r="J367" s="20">
        <v>23</v>
      </c>
      <c r="K367" s="20">
        <v>55</v>
      </c>
      <c r="L367" s="20"/>
      <c r="M367" s="20"/>
      <c r="N367" s="20"/>
      <c r="O367" s="20"/>
      <c r="P367" s="20"/>
      <c r="Q367" s="20"/>
      <c r="R367" s="20"/>
      <c r="S367" s="20"/>
      <c r="T367" s="20"/>
      <c r="U367" s="20"/>
      <c r="V367" s="20"/>
      <c r="W367" s="20"/>
      <c r="X367" s="20"/>
      <c r="Y367" s="20"/>
      <c r="Z367" s="20"/>
      <c r="AA367" s="20"/>
      <c r="AB367" s="20">
        <v>6</v>
      </c>
      <c r="AC367" s="20">
        <v>14</v>
      </c>
      <c r="AD367" s="20"/>
      <c r="AE367" s="20"/>
      <c r="AF367" s="20"/>
      <c r="AG367" s="20"/>
      <c r="AH367" s="20"/>
      <c r="AI367" s="20"/>
      <c r="AJ367" s="20"/>
      <c r="AK367" s="20"/>
      <c r="AL367" s="20"/>
      <c r="AM367" s="20"/>
      <c r="AN367" s="20"/>
      <c r="AO367" s="20"/>
      <c r="AP367" s="20"/>
      <c r="AQ367" s="20"/>
      <c r="AR367" s="20"/>
      <c r="AS367" s="20"/>
      <c r="AT367" s="20"/>
      <c r="AU367" s="20"/>
      <c r="AV367" s="20"/>
      <c r="AW367" s="20"/>
      <c r="AX367" s="20">
        <v>29</v>
      </c>
      <c r="AY367" s="20">
        <v>69</v>
      </c>
    </row>
    <row r="368" spans="1:51" s="21" customFormat="1" ht="72" x14ac:dyDescent="0.25">
      <c r="A368" s="17">
        <v>377</v>
      </c>
      <c r="B368" s="18" t="s">
        <v>813</v>
      </c>
      <c r="C368" s="19" t="s">
        <v>814</v>
      </c>
      <c r="D368" s="20"/>
      <c r="E368" s="20"/>
      <c r="F368" s="20"/>
      <c r="G368" s="20"/>
      <c r="H368" s="20"/>
      <c r="I368" s="20"/>
      <c r="J368" s="20">
        <v>14</v>
      </c>
      <c r="K368" s="20">
        <v>33</v>
      </c>
      <c r="L368" s="20"/>
      <c r="M368" s="20"/>
      <c r="N368" s="20"/>
      <c r="O368" s="20"/>
      <c r="P368" s="20"/>
      <c r="Q368" s="20"/>
      <c r="R368" s="20"/>
      <c r="S368" s="20"/>
      <c r="T368" s="20"/>
      <c r="U368" s="20"/>
      <c r="V368" s="20"/>
      <c r="W368" s="20"/>
      <c r="X368" s="20"/>
      <c r="Y368" s="20"/>
      <c r="Z368" s="20"/>
      <c r="AA368" s="20"/>
      <c r="AB368" s="20">
        <v>10</v>
      </c>
      <c r="AC368" s="20">
        <v>24</v>
      </c>
      <c r="AD368" s="20"/>
      <c r="AE368" s="20"/>
      <c r="AF368" s="20"/>
      <c r="AG368" s="20"/>
      <c r="AH368" s="20"/>
      <c r="AI368" s="20"/>
      <c r="AJ368" s="20"/>
      <c r="AK368" s="20"/>
      <c r="AL368" s="20"/>
      <c r="AM368" s="20"/>
      <c r="AN368" s="20"/>
      <c r="AO368" s="20"/>
      <c r="AP368" s="20"/>
      <c r="AQ368" s="20"/>
      <c r="AR368" s="20"/>
      <c r="AS368" s="20"/>
      <c r="AT368" s="20"/>
      <c r="AU368" s="20"/>
      <c r="AV368" s="20"/>
      <c r="AW368" s="20"/>
      <c r="AX368" s="20">
        <v>24</v>
      </c>
      <c r="AY368" s="20">
        <v>57</v>
      </c>
    </row>
    <row r="369" spans="1:51" s="21" customFormat="1" ht="72" x14ac:dyDescent="0.25">
      <c r="A369" s="17">
        <v>378</v>
      </c>
      <c r="B369" s="18" t="s">
        <v>815</v>
      </c>
      <c r="C369" s="19" t="s">
        <v>816</v>
      </c>
      <c r="D369" s="20"/>
      <c r="E369" s="20"/>
      <c r="F369" s="20"/>
      <c r="G369" s="20"/>
      <c r="H369" s="20"/>
      <c r="I369" s="20"/>
      <c r="J369" s="20">
        <v>263</v>
      </c>
      <c r="K369" s="20">
        <v>655</v>
      </c>
      <c r="L369" s="20"/>
      <c r="M369" s="20"/>
      <c r="N369" s="20"/>
      <c r="O369" s="20"/>
      <c r="P369" s="20"/>
      <c r="Q369" s="20"/>
      <c r="R369" s="20"/>
      <c r="S369" s="20"/>
      <c r="T369" s="20"/>
      <c r="U369" s="20"/>
      <c r="V369" s="20"/>
      <c r="W369" s="20"/>
      <c r="X369" s="20"/>
      <c r="Y369" s="20"/>
      <c r="Z369" s="20"/>
      <c r="AA369" s="20"/>
      <c r="AB369" s="20">
        <v>10</v>
      </c>
      <c r="AC369" s="20">
        <v>24</v>
      </c>
      <c r="AD369" s="20"/>
      <c r="AE369" s="20"/>
      <c r="AF369" s="20"/>
      <c r="AG369" s="20"/>
      <c r="AH369" s="20"/>
      <c r="AI369" s="20"/>
      <c r="AJ369" s="20"/>
      <c r="AK369" s="20"/>
      <c r="AL369" s="20"/>
      <c r="AM369" s="20"/>
      <c r="AN369" s="20"/>
      <c r="AO369" s="20"/>
      <c r="AP369" s="20"/>
      <c r="AQ369" s="20"/>
      <c r="AR369" s="20"/>
      <c r="AS369" s="20"/>
      <c r="AT369" s="20"/>
      <c r="AU369" s="20"/>
      <c r="AV369" s="20"/>
      <c r="AW369" s="20"/>
      <c r="AX369" s="20">
        <v>273</v>
      </c>
      <c r="AY369" s="20">
        <v>679</v>
      </c>
    </row>
    <row r="370" spans="1:51" s="21" customFormat="1" ht="252" x14ac:dyDescent="0.25">
      <c r="A370" s="17">
        <v>379</v>
      </c>
      <c r="B370" s="18" t="s">
        <v>817</v>
      </c>
      <c r="C370" s="19" t="s">
        <v>818</v>
      </c>
      <c r="D370" s="20"/>
      <c r="E370" s="20"/>
      <c r="F370" s="20"/>
      <c r="G370" s="20"/>
      <c r="H370" s="20"/>
      <c r="I370" s="20"/>
      <c r="J370" s="20">
        <v>1</v>
      </c>
      <c r="K370" s="20">
        <v>2</v>
      </c>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v>1</v>
      </c>
      <c r="AY370" s="20">
        <v>2</v>
      </c>
    </row>
    <row r="371" spans="1:51" s="21" customFormat="1" ht="72" x14ac:dyDescent="0.25">
      <c r="A371" s="17">
        <v>380</v>
      </c>
      <c r="B371" s="18" t="s">
        <v>819</v>
      </c>
      <c r="C371" s="19" t="s">
        <v>820</v>
      </c>
      <c r="D371" s="20"/>
      <c r="E371" s="20"/>
      <c r="F371" s="20"/>
      <c r="G371" s="20"/>
      <c r="H371" s="20"/>
      <c r="I371" s="20"/>
      <c r="J371" s="20">
        <v>7</v>
      </c>
      <c r="K371" s="20">
        <v>17</v>
      </c>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v>7</v>
      </c>
      <c r="AY371" s="20">
        <v>17</v>
      </c>
    </row>
    <row r="372" spans="1:51" s="21" customFormat="1" ht="36" x14ac:dyDescent="0.25">
      <c r="A372" s="17">
        <v>381</v>
      </c>
      <c r="B372" s="18" t="s">
        <v>821</v>
      </c>
      <c r="C372" s="19" t="s">
        <v>822</v>
      </c>
      <c r="D372" s="20"/>
      <c r="E372" s="20"/>
      <c r="F372" s="20"/>
      <c r="G372" s="20"/>
      <c r="H372" s="20"/>
      <c r="I372" s="20"/>
      <c r="J372" s="20">
        <v>960</v>
      </c>
      <c r="K372" s="20">
        <v>2400</v>
      </c>
      <c r="L372" s="20"/>
      <c r="M372" s="20"/>
      <c r="N372" s="20">
        <v>720</v>
      </c>
      <c r="O372" s="20">
        <v>1800</v>
      </c>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v>1680</v>
      </c>
      <c r="AY372" s="20">
        <v>4200</v>
      </c>
    </row>
    <row r="373" spans="1:51" s="21" customFormat="1" ht="36" x14ac:dyDescent="0.25">
      <c r="A373" s="17">
        <v>382</v>
      </c>
      <c r="B373" s="18" t="s">
        <v>823</v>
      </c>
      <c r="C373" s="19" t="s">
        <v>824</v>
      </c>
      <c r="D373" s="20"/>
      <c r="E373" s="20"/>
      <c r="F373" s="20"/>
      <c r="G373" s="20"/>
      <c r="H373" s="20"/>
      <c r="I373" s="20"/>
      <c r="J373" s="20">
        <v>960</v>
      </c>
      <c r="K373" s="20">
        <v>2400</v>
      </c>
      <c r="L373" s="20"/>
      <c r="M373" s="20"/>
      <c r="N373" s="20">
        <v>180</v>
      </c>
      <c r="O373" s="20">
        <v>450</v>
      </c>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v>1140</v>
      </c>
      <c r="AY373" s="20">
        <v>2850</v>
      </c>
    </row>
    <row r="374" spans="1:51" s="21" customFormat="1" ht="36" x14ac:dyDescent="0.25">
      <c r="A374" s="17">
        <v>383</v>
      </c>
      <c r="B374" s="18" t="s">
        <v>825</v>
      </c>
      <c r="C374" s="19" t="s">
        <v>826</v>
      </c>
      <c r="D374" s="20"/>
      <c r="E374" s="20"/>
      <c r="F374" s="20"/>
      <c r="G374" s="20"/>
      <c r="H374" s="20"/>
      <c r="I374" s="20"/>
      <c r="J374" s="20">
        <v>960</v>
      </c>
      <c r="K374" s="20">
        <v>2400</v>
      </c>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v>960</v>
      </c>
      <c r="AY374" s="20">
        <v>2400</v>
      </c>
    </row>
    <row r="375" spans="1:51" s="21" customFormat="1" ht="90" x14ac:dyDescent="0.25">
      <c r="A375" s="17">
        <v>384</v>
      </c>
      <c r="B375" s="22" t="s">
        <v>75</v>
      </c>
      <c r="C375" s="23" t="s">
        <v>76</v>
      </c>
      <c r="D375" s="20">
        <v>5</v>
      </c>
      <c r="E375" s="20">
        <v>12</v>
      </c>
      <c r="F375" s="20"/>
      <c r="G375" s="20"/>
      <c r="H375" s="20"/>
      <c r="I375" s="20"/>
      <c r="J375" s="20"/>
      <c r="K375" s="20"/>
      <c r="L375" s="20"/>
      <c r="M375" s="20"/>
      <c r="N375" s="20"/>
      <c r="O375" s="20"/>
      <c r="P375" s="20">
        <v>20</v>
      </c>
      <c r="Q375" s="20">
        <v>48</v>
      </c>
      <c r="R375" s="20"/>
      <c r="S375" s="20"/>
      <c r="T375" s="20"/>
      <c r="U375" s="20"/>
      <c r="V375" s="20"/>
      <c r="W375" s="20"/>
      <c r="X375" s="20"/>
      <c r="Y375" s="20"/>
      <c r="Z375" s="20"/>
      <c r="AA375" s="20"/>
      <c r="AB375" s="20"/>
      <c r="AC375" s="20"/>
      <c r="AD375" s="20"/>
      <c r="AE375" s="20"/>
      <c r="AF375" s="20"/>
      <c r="AG375" s="20"/>
      <c r="AH375" s="20"/>
      <c r="AI375" s="20"/>
      <c r="AJ375" s="20"/>
      <c r="AK375" s="20"/>
      <c r="AL375" s="20">
        <v>8</v>
      </c>
      <c r="AM375" s="20">
        <v>20</v>
      </c>
      <c r="AN375" s="20"/>
      <c r="AO375" s="20"/>
      <c r="AP375" s="20"/>
      <c r="AQ375" s="20"/>
      <c r="AR375" s="20"/>
      <c r="AS375" s="20"/>
      <c r="AT375" s="20"/>
      <c r="AU375" s="20"/>
      <c r="AV375" s="20"/>
      <c r="AW375" s="20"/>
      <c r="AX375" s="20">
        <v>33</v>
      </c>
      <c r="AY375" s="20">
        <v>80</v>
      </c>
    </row>
    <row r="376" spans="1:51" s="21" customFormat="1" ht="54" x14ac:dyDescent="0.25">
      <c r="A376" s="17">
        <v>385</v>
      </c>
      <c r="B376" s="22" t="s">
        <v>77</v>
      </c>
      <c r="C376" s="23" t="s">
        <v>78</v>
      </c>
      <c r="D376" s="20"/>
      <c r="E376" s="20"/>
      <c r="F376" s="20">
        <v>80</v>
      </c>
      <c r="G376" s="20">
        <v>200</v>
      </c>
      <c r="H376" s="20"/>
      <c r="I376" s="20"/>
      <c r="J376" s="20">
        <v>138</v>
      </c>
      <c r="K376" s="20">
        <v>344</v>
      </c>
      <c r="L376" s="20"/>
      <c r="M376" s="20"/>
      <c r="N376" s="20">
        <v>15</v>
      </c>
      <c r="O376" s="20">
        <v>36</v>
      </c>
      <c r="P376" s="20">
        <v>39</v>
      </c>
      <c r="Q376" s="20">
        <v>96</v>
      </c>
      <c r="R376" s="20">
        <v>48</v>
      </c>
      <c r="S376" s="20">
        <v>120</v>
      </c>
      <c r="T376" s="20">
        <v>48</v>
      </c>
      <c r="U376" s="20">
        <v>120</v>
      </c>
      <c r="V376" s="20"/>
      <c r="W376" s="20"/>
      <c r="X376" s="20"/>
      <c r="Y376" s="20"/>
      <c r="Z376" s="20"/>
      <c r="AA376" s="20"/>
      <c r="AB376" s="20"/>
      <c r="AC376" s="20"/>
      <c r="AD376" s="20"/>
      <c r="AE376" s="20"/>
      <c r="AF376" s="20"/>
      <c r="AG376" s="20"/>
      <c r="AH376" s="20"/>
      <c r="AI376" s="20"/>
      <c r="AJ376" s="20"/>
      <c r="AK376" s="20"/>
      <c r="AL376" s="20">
        <v>60</v>
      </c>
      <c r="AM376" s="20">
        <v>150</v>
      </c>
      <c r="AN376" s="20">
        <v>44</v>
      </c>
      <c r="AO376" s="20">
        <v>108</v>
      </c>
      <c r="AP376" s="20"/>
      <c r="AQ376" s="20"/>
      <c r="AR376" s="20"/>
      <c r="AS376" s="20"/>
      <c r="AT376" s="20">
        <v>40</v>
      </c>
      <c r="AU376" s="20">
        <v>100</v>
      </c>
      <c r="AV376" s="20">
        <v>53</v>
      </c>
      <c r="AW376" s="20">
        <v>131</v>
      </c>
      <c r="AX376" s="20">
        <v>565</v>
      </c>
      <c r="AY376" s="20">
        <v>1405</v>
      </c>
    </row>
    <row r="377" spans="1:51" s="21" customFormat="1" ht="36" x14ac:dyDescent="0.25">
      <c r="A377" s="17">
        <v>386</v>
      </c>
      <c r="B377" s="22" t="s">
        <v>89</v>
      </c>
      <c r="C377" s="23" t="s">
        <v>90</v>
      </c>
      <c r="D377" s="20">
        <v>5</v>
      </c>
      <c r="E377" s="20">
        <v>12</v>
      </c>
      <c r="F377" s="20"/>
      <c r="G377" s="20"/>
      <c r="H377" s="20">
        <v>24</v>
      </c>
      <c r="I377" s="20">
        <v>60</v>
      </c>
      <c r="J377" s="20">
        <v>144</v>
      </c>
      <c r="K377" s="20">
        <v>360</v>
      </c>
      <c r="L377" s="20"/>
      <c r="M377" s="20"/>
      <c r="N377" s="20">
        <v>220</v>
      </c>
      <c r="O377" s="20">
        <v>549</v>
      </c>
      <c r="P377" s="20"/>
      <c r="Q377" s="20"/>
      <c r="R377" s="20"/>
      <c r="S377" s="20"/>
      <c r="T377" s="20">
        <v>100</v>
      </c>
      <c r="U377" s="20">
        <v>250</v>
      </c>
      <c r="V377" s="20">
        <v>40</v>
      </c>
      <c r="W377" s="20">
        <v>100</v>
      </c>
      <c r="X377" s="20"/>
      <c r="Y377" s="20"/>
      <c r="Z377" s="20"/>
      <c r="AA377" s="20"/>
      <c r="AB377" s="20">
        <v>2</v>
      </c>
      <c r="AC377" s="20">
        <v>4</v>
      </c>
      <c r="AD377" s="20">
        <v>2</v>
      </c>
      <c r="AE377" s="20">
        <v>5</v>
      </c>
      <c r="AF377" s="20"/>
      <c r="AG377" s="20"/>
      <c r="AH377" s="20"/>
      <c r="AI377" s="20"/>
      <c r="AJ377" s="20">
        <v>54</v>
      </c>
      <c r="AK377" s="20">
        <v>134</v>
      </c>
      <c r="AL377" s="20">
        <v>120</v>
      </c>
      <c r="AM377" s="20">
        <v>300</v>
      </c>
      <c r="AN377" s="20">
        <v>5</v>
      </c>
      <c r="AO377" s="20">
        <v>12</v>
      </c>
      <c r="AP377" s="20">
        <v>4</v>
      </c>
      <c r="AQ377" s="20">
        <v>8</v>
      </c>
      <c r="AR377" s="20"/>
      <c r="AS377" s="20"/>
      <c r="AT377" s="20"/>
      <c r="AU377" s="20"/>
      <c r="AV377" s="20">
        <v>3</v>
      </c>
      <c r="AW377" s="20">
        <v>6</v>
      </c>
      <c r="AX377" s="20">
        <v>723</v>
      </c>
      <c r="AY377" s="20">
        <v>1800</v>
      </c>
    </row>
    <row r="378" spans="1:51" s="21" customFormat="1" ht="36" x14ac:dyDescent="0.25">
      <c r="A378" s="17">
        <v>387</v>
      </c>
      <c r="B378" s="22" t="s">
        <v>91</v>
      </c>
      <c r="C378" s="23" t="s">
        <v>92</v>
      </c>
      <c r="D378" s="20">
        <v>672</v>
      </c>
      <c r="E378" s="20">
        <v>1680</v>
      </c>
      <c r="F378" s="20">
        <v>60</v>
      </c>
      <c r="G378" s="20">
        <v>150</v>
      </c>
      <c r="H378" s="20">
        <v>44</v>
      </c>
      <c r="I378" s="20">
        <v>108</v>
      </c>
      <c r="J378" s="20">
        <v>36</v>
      </c>
      <c r="K378" s="20">
        <v>90</v>
      </c>
      <c r="L378" s="20">
        <v>12</v>
      </c>
      <c r="M378" s="20">
        <v>30</v>
      </c>
      <c r="N378" s="20"/>
      <c r="O378" s="20"/>
      <c r="P378" s="20">
        <v>5</v>
      </c>
      <c r="Q378" s="20">
        <v>12</v>
      </c>
      <c r="R378" s="20">
        <v>40</v>
      </c>
      <c r="S378" s="20">
        <v>100</v>
      </c>
      <c r="T378" s="20"/>
      <c r="U378" s="20"/>
      <c r="V378" s="20">
        <v>40</v>
      </c>
      <c r="W378" s="20">
        <v>100</v>
      </c>
      <c r="X378" s="20"/>
      <c r="Y378" s="20"/>
      <c r="Z378" s="20">
        <v>6</v>
      </c>
      <c r="AA378" s="20">
        <v>14</v>
      </c>
      <c r="AB378" s="20">
        <v>100</v>
      </c>
      <c r="AC378" s="20">
        <v>249</v>
      </c>
      <c r="AD378" s="20">
        <v>21</v>
      </c>
      <c r="AE378" s="20">
        <v>52</v>
      </c>
      <c r="AF378" s="20"/>
      <c r="AG378" s="20"/>
      <c r="AH378" s="20"/>
      <c r="AI378" s="20"/>
      <c r="AJ378" s="20">
        <v>54</v>
      </c>
      <c r="AK378" s="20">
        <v>134</v>
      </c>
      <c r="AL378" s="20"/>
      <c r="AM378" s="20"/>
      <c r="AN378" s="20">
        <v>34</v>
      </c>
      <c r="AO378" s="20">
        <v>84</v>
      </c>
      <c r="AP378" s="20"/>
      <c r="AQ378" s="20"/>
      <c r="AR378" s="20"/>
      <c r="AS378" s="20"/>
      <c r="AT378" s="20"/>
      <c r="AU378" s="20"/>
      <c r="AV378" s="20">
        <v>17</v>
      </c>
      <c r="AW378" s="20">
        <v>42</v>
      </c>
      <c r="AX378" s="20">
        <v>1141</v>
      </c>
      <c r="AY378" s="20">
        <v>2845</v>
      </c>
    </row>
    <row r="379" spans="1:51" s="21" customFormat="1" ht="144" x14ac:dyDescent="0.25">
      <c r="A379" s="17">
        <v>388</v>
      </c>
      <c r="B379" s="22" t="s">
        <v>447</v>
      </c>
      <c r="C379" s="23" t="s">
        <v>448</v>
      </c>
      <c r="D379" s="20"/>
      <c r="E379" s="20"/>
      <c r="F379" s="20"/>
      <c r="G379" s="20"/>
      <c r="H379" s="20"/>
      <c r="I379" s="20"/>
      <c r="J379" s="20">
        <v>5</v>
      </c>
      <c r="K379" s="20">
        <v>12</v>
      </c>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v>5</v>
      </c>
      <c r="AY379" s="20">
        <v>12</v>
      </c>
    </row>
    <row r="380" spans="1:51" s="21" customFormat="1" ht="54" x14ac:dyDescent="0.25">
      <c r="A380" s="17">
        <v>389</v>
      </c>
      <c r="B380" s="22" t="s">
        <v>461</v>
      </c>
      <c r="C380" s="23" t="s">
        <v>462</v>
      </c>
      <c r="D380" s="20"/>
      <c r="E380" s="20"/>
      <c r="F380" s="20"/>
      <c r="G380" s="20"/>
      <c r="H380" s="20"/>
      <c r="I380" s="20"/>
      <c r="J380" s="20">
        <v>152000</v>
      </c>
      <c r="K380" s="20">
        <v>380000</v>
      </c>
      <c r="L380" s="20"/>
      <c r="M380" s="20"/>
      <c r="N380" s="20"/>
      <c r="O380" s="20"/>
      <c r="P380" s="20">
        <v>600</v>
      </c>
      <c r="Q380" s="20">
        <v>1500</v>
      </c>
      <c r="R380" s="20"/>
      <c r="S380" s="20"/>
      <c r="T380" s="20"/>
      <c r="U380" s="20"/>
      <c r="V380" s="20"/>
      <c r="W380" s="20"/>
      <c r="X380" s="20"/>
      <c r="Y380" s="20"/>
      <c r="Z380" s="20">
        <v>1200</v>
      </c>
      <c r="AA380" s="20">
        <v>3000</v>
      </c>
      <c r="AB380" s="20">
        <v>9360</v>
      </c>
      <c r="AC380" s="20">
        <v>23400</v>
      </c>
      <c r="AD380" s="20"/>
      <c r="AE380" s="20"/>
      <c r="AF380" s="20"/>
      <c r="AG380" s="20"/>
      <c r="AH380" s="20"/>
      <c r="AI380" s="20"/>
      <c r="AJ380" s="20">
        <v>275760</v>
      </c>
      <c r="AK380" s="20">
        <v>689400</v>
      </c>
      <c r="AL380" s="20"/>
      <c r="AM380" s="20"/>
      <c r="AN380" s="20">
        <v>379</v>
      </c>
      <c r="AO380" s="20">
        <v>946</v>
      </c>
      <c r="AP380" s="20"/>
      <c r="AQ380" s="20"/>
      <c r="AR380" s="20"/>
      <c r="AS380" s="20"/>
      <c r="AT380" s="20"/>
      <c r="AU380" s="20"/>
      <c r="AV380" s="20"/>
      <c r="AW380" s="20"/>
      <c r="AX380" s="20">
        <v>439299</v>
      </c>
      <c r="AY380" s="20">
        <v>1098246</v>
      </c>
    </row>
    <row r="381" spans="1:51" s="21" customFormat="1" ht="162" x14ac:dyDescent="0.25">
      <c r="A381" s="17">
        <v>390</v>
      </c>
      <c r="B381" s="22" t="s">
        <v>565</v>
      </c>
      <c r="C381" s="23" t="s">
        <v>566</v>
      </c>
      <c r="D381" s="20"/>
      <c r="E381" s="20"/>
      <c r="F381" s="20"/>
      <c r="G381" s="20"/>
      <c r="H381" s="20"/>
      <c r="I381" s="20"/>
      <c r="J381" s="20"/>
      <c r="K381" s="20"/>
      <c r="L381" s="20"/>
      <c r="M381" s="20"/>
      <c r="N381" s="20">
        <v>13</v>
      </c>
      <c r="O381" s="20">
        <v>31</v>
      </c>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v>13</v>
      </c>
      <c r="AY381" s="20">
        <v>31</v>
      </c>
    </row>
    <row r="382" spans="1:51" s="21" customFormat="1" ht="36" x14ac:dyDescent="0.25">
      <c r="A382" s="17">
        <v>391</v>
      </c>
      <c r="B382" s="22" t="s">
        <v>607</v>
      </c>
      <c r="C382" s="23" t="s">
        <v>608</v>
      </c>
      <c r="D382" s="20"/>
      <c r="E382" s="20"/>
      <c r="F382" s="20"/>
      <c r="G382" s="20"/>
      <c r="H382" s="20"/>
      <c r="I382" s="20"/>
      <c r="J382" s="20"/>
      <c r="K382" s="20"/>
      <c r="L382" s="20"/>
      <c r="M382" s="20"/>
      <c r="N382" s="20"/>
      <c r="O382" s="20"/>
      <c r="P382" s="20">
        <v>5</v>
      </c>
      <c r="Q382" s="20">
        <v>12</v>
      </c>
      <c r="R382" s="20"/>
      <c r="S382" s="20"/>
      <c r="T382" s="20"/>
      <c r="U382" s="20"/>
      <c r="V382" s="20"/>
      <c r="W382" s="20"/>
      <c r="X382" s="20"/>
      <c r="Y382" s="20"/>
      <c r="Z382" s="20"/>
      <c r="AA382" s="20"/>
      <c r="AB382" s="20">
        <v>2</v>
      </c>
      <c r="AC382" s="20">
        <v>3</v>
      </c>
      <c r="AD382" s="20"/>
      <c r="AE382" s="20"/>
      <c r="AF382" s="20"/>
      <c r="AG382" s="20"/>
      <c r="AH382" s="20"/>
      <c r="AI382" s="20"/>
      <c r="AJ382" s="20"/>
      <c r="AK382" s="20"/>
      <c r="AL382" s="20"/>
      <c r="AM382" s="20"/>
      <c r="AN382" s="20"/>
      <c r="AO382" s="20"/>
      <c r="AP382" s="20"/>
      <c r="AQ382" s="20"/>
      <c r="AR382" s="20"/>
      <c r="AS382" s="20"/>
      <c r="AT382" s="20"/>
      <c r="AU382" s="20"/>
      <c r="AV382" s="20"/>
      <c r="AW382" s="20"/>
      <c r="AX382" s="20">
        <v>7</v>
      </c>
      <c r="AY382" s="20">
        <v>15</v>
      </c>
    </row>
    <row r="383" spans="1:51" s="21" customFormat="1" ht="270" x14ac:dyDescent="0.25">
      <c r="A383" s="17">
        <v>392</v>
      </c>
      <c r="B383" s="22" t="s">
        <v>793</v>
      </c>
      <c r="C383" s="23" t="s">
        <v>794</v>
      </c>
      <c r="D383" s="20"/>
      <c r="E383" s="20"/>
      <c r="F383" s="20"/>
      <c r="G383" s="20"/>
      <c r="H383" s="20"/>
      <c r="I383" s="20"/>
      <c r="J383" s="20">
        <v>6</v>
      </c>
      <c r="K383" s="20">
        <v>15</v>
      </c>
      <c r="L383" s="20"/>
      <c r="M383" s="20"/>
      <c r="N383" s="20"/>
      <c r="O383" s="20"/>
      <c r="P383" s="20">
        <v>39</v>
      </c>
      <c r="Q383" s="20">
        <v>96</v>
      </c>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v>45</v>
      </c>
      <c r="AY383" s="20">
        <v>111</v>
      </c>
    </row>
    <row r="384" spans="1:51" s="21" customFormat="1" ht="198" x14ac:dyDescent="0.25">
      <c r="A384" s="17">
        <v>393</v>
      </c>
      <c r="B384" s="22" t="s">
        <v>797</v>
      </c>
      <c r="C384" s="23" t="s">
        <v>798</v>
      </c>
      <c r="D384" s="20"/>
      <c r="E384" s="20"/>
      <c r="F384" s="20"/>
      <c r="G384" s="20"/>
      <c r="H384" s="20"/>
      <c r="I384" s="20"/>
      <c r="J384" s="20">
        <v>30</v>
      </c>
      <c r="K384" s="20">
        <v>75</v>
      </c>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v>30</v>
      </c>
      <c r="AY384" s="20">
        <v>75</v>
      </c>
    </row>
    <row r="385" spans="1:51" s="21" customFormat="1" ht="126" x14ac:dyDescent="0.25">
      <c r="A385" s="17">
        <v>395</v>
      </c>
      <c r="B385" s="22" t="s">
        <v>807</v>
      </c>
      <c r="C385" s="23" t="s">
        <v>808</v>
      </c>
      <c r="D385" s="20">
        <v>346</v>
      </c>
      <c r="E385" s="20">
        <v>864</v>
      </c>
      <c r="F385" s="20">
        <v>10000</v>
      </c>
      <c r="G385" s="20">
        <v>25000</v>
      </c>
      <c r="H385" s="20">
        <v>600</v>
      </c>
      <c r="I385" s="20">
        <v>1500</v>
      </c>
      <c r="J385" s="20">
        <v>109534</v>
      </c>
      <c r="K385" s="20">
        <v>273834</v>
      </c>
      <c r="L385" s="20"/>
      <c r="M385" s="20"/>
      <c r="N385" s="20"/>
      <c r="O385" s="20"/>
      <c r="P385" s="20">
        <v>20002</v>
      </c>
      <c r="Q385" s="20">
        <v>50004</v>
      </c>
      <c r="R385" s="20">
        <v>140</v>
      </c>
      <c r="S385" s="20">
        <v>350</v>
      </c>
      <c r="T385" s="20"/>
      <c r="U385" s="20"/>
      <c r="V385" s="20"/>
      <c r="W385" s="20"/>
      <c r="X385" s="20"/>
      <c r="Y385" s="20"/>
      <c r="Z385" s="20">
        <v>200</v>
      </c>
      <c r="AA385" s="20">
        <v>500</v>
      </c>
      <c r="AB385" s="20">
        <v>780</v>
      </c>
      <c r="AC385" s="20">
        <v>1950</v>
      </c>
      <c r="AD385" s="20"/>
      <c r="AE385" s="20"/>
      <c r="AF385" s="20"/>
      <c r="AG385" s="20"/>
      <c r="AH385" s="20"/>
      <c r="AI385" s="20"/>
      <c r="AJ385" s="20">
        <v>40</v>
      </c>
      <c r="AK385" s="20">
        <v>100</v>
      </c>
      <c r="AL385" s="20">
        <v>800</v>
      </c>
      <c r="AM385" s="20">
        <v>2000</v>
      </c>
      <c r="AN385" s="20"/>
      <c r="AO385" s="20"/>
      <c r="AP385" s="20">
        <v>124</v>
      </c>
      <c r="AQ385" s="20">
        <v>310</v>
      </c>
      <c r="AR385" s="20"/>
      <c r="AS385" s="20"/>
      <c r="AT385" s="20"/>
      <c r="AU385" s="20"/>
      <c r="AV385" s="20"/>
      <c r="AW385" s="20"/>
      <c r="AX385" s="20">
        <v>142566</v>
      </c>
      <c r="AY385" s="20">
        <v>356412</v>
      </c>
    </row>
    <row r="386" spans="1:51" s="21" customFormat="1" ht="90" x14ac:dyDescent="0.25">
      <c r="A386" s="17">
        <v>396</v>
      </c>
      <c r="B386" s="22" t="s">
        <v>809</v>
      </c>
      <c r="C386" s="23" t="s">
        <v>810</v>
      </c>
      <c r="D386" s="20"/>
      <c r="E386" s="20"/>
      <c r="F386" s="20"/>
      <c r="G386" s="20"/>
      <c r="H386" s="20"/>
      <c r="I386" s="20"/>
      <c r="J386" s="20">
        <v>12</v>
      </c>
      <c r="K386" s="20">
        <v>30</v>
      </c>
      <c r="L386" s="20"/>
      <c r="M386" s="20"/>
      <c r="N386" s="20"/>
      <c r="O386" s="20"/>
      <c r="P386" s="20">
        <v>20</v>
      </c>
      <c r="Q386" s="20">
        <v>48</v>
      </c>
      <c r="R386" s="20"/>
      <c r="S386" s="20"/>
      <c r="T386" s="20"/>
      <c r="U386" s="20"/>
      <c r="V386" s="20"/>
      <c r="W386" s="20"/>
      <c r="X386" s="20"/>
      <c r="Y386" s="20"/>
      <c r="Z386" s="20"/>
      <c r="AA386" s="20"/>
      <c r="AB386" s="20"/>
      <c r="AC386" s="20"/>
      <c r="AD386" s="20"/>
      <c r="AE386" s="20"/>
      <c r="AF386" s="20"/>
      <c r="AG386" s="20"/>
      <c r="AH386" s="20"/>
      <c r="AI386" s="20"/>
      <c r="AJ386" s="20">
        <v>2</v>
      </c>
      <c r="AK386" s="20">
        <v>5</v>
      </c>
      <c r="AL386" s="20"/>
      <c r="AM386" s="20"/>
      <c r="AN386" s="20"/>
      <c r="AO386" s="20"/>
      <c r="AP386" s="20"/>
      <c r="AQ386" s="20"/>
      <c r="AR386" s="20"/>
      <c r="AS386" s="20"/>
      <c r="AT386" s="20"/>
      <c r="AU386" s="20"/>
      <c r="AV386" s="20"/>
      <c r="AW386" s="20"/>
      <c r="AX386" s="20">
        <v>34</v>
      </c>
      <c r="AY386" s="20">
        <v>83</v>
      </c>
    </row>
  </sheetData>
  <mergeCells count="30">
    <mergeCell ref="AV2:AW2"/>
    <mergeCell ref="AX2:AY2"/>
    <mergeCell ref="AL2:AM2"/>
    <mergeCell ref="AN2:AO2"/>
    <mergeCell ref="AP2:AQ2"/>
    <mergeCell ref="AR2:AS2"/>
    <mergeCell ref="AT2:AU2"/>
    <mergeCell ref="AB2:AC2"/>
    <mergeCell ref="AD2:AE2"/>
    <mergeCell ref="AF2:AG2"/>
    <mergeCell ref="AH2:AI2"/>
    <mergeCell ref="AJ2:AK2"/>
    <mergeCell ref="Z2:AA2"/>
    <mergeCell ref="D2:E2"/>
    <mergeCell ref="F2:G2"/>
    <mergeCell ref="H2:I2"/>
    <mergeCell ref="J2:K2"/>
    <mergeCell ref="L2:M2"/>
    <mergeCell ref="N2:O2"/>
    <mergeCell ref="P2:Q2"/>
    <mergeCell ref="R2:S2"/>
    <mergeCell ref="T2:U2"/>
    <mergeCell ref="V2:W2"/>
    <mergeCell ref="X2:Y2"/>
    <mergeCell ref="AB1:AG1"/>
    <mergeCell ref="AT1:AY1"/>
    <mergeCell ref="AJ1:AQ1"/>
    <mergeCell ref="D1:I1"/>
    <mergeCell ref="K1:O1"/>
    <mergeCell ref="R1:X1"/>
  </mergeCells>
  <printOptions horizontalCentered="1"/>
  <pageMargins left="0.25" right="0.25" top="0.75" bottom="0.75" header="0.3" footer="0.3"/>
  <pageSetup scale="40" orientation="landscape" r:id="rId1"/>
  <headerFooter>
    <oddFooter>&amp;C&amp;P de &amp;N</oddFooter>
  </headerFooter>
  <colBreaks count="2" manualBreakCount="2">
    <brk id="15" max="1048575" man="1"/>
    <brk id="3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CONSOLIDADO</vt:lpstr>
      <vt:lpstr>DEMANDA</vt:lpstr>
      <vt:lpstr>CCINSHAE</vt:lpstr>
      <vt:lpstr>CONSOLIDADO!Área_de_impresión</vt:lpstr>
      <vt:lpstr>DEMANDA!Área_de_impresión</vt:lpstr>
      <vt:lpstr>CCINSHAE!Títulos_a_imprimir</vt:lpstr>
      <vt:lpstr>CONSOLIDADO!Títulos_a_imprimir</vt:lpstr>
      <vt:lpstr>DEMANDA!Títulos_a_imprimir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2021-11-11T00:20:49Z</dcterms:created>
  <dcterms:modified xsi:type="dcterms:W3CDTF">2021-11-24T03:17:45Z</dcterms:modified>
</cp:coreProperties>
</file>