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VALUOS DOA\HR Villaunión Sin\"/>
    </mc:Choice>
  </mc:AlternateContent>
  <xr:revisionPtr revIDLastSave="0" documentId="8_{591436E9-7037-4083-927D-B9C404C5AED5}" xr6:coauthVersionLast="47" xr6:coauthVersionMax="47" xr10:uidLastSave="{00000000-0000-0000-0000-000000000000}"/>
  <bookViews>
    <workbookView xWindow="-120" yWindow="-120" windowWidth="29040" windowHeight="15720" tabRatio="508" firstSheet="2" activeTab="2" xr2:uid="{00000000-000D-0000-FFFF-FFFF00000000}"/>
  </bookViews>
  <sheets>
    <sheet name="FECHAS DE ENTREGA" sheetId="9" r:id="rId1"/>
    <sheet name="CATALOGOS" sheetId="15" r:id="rId2"/>
    <sheet name="I. U. ANESTESIA" sheetId="1" r:id="rId3"/>
    <sheet name="II.MONITORES" sheetId="3" r:id="rId4"/>
    <sheet name="III.DESFIBRILADORES" sheetId="6" r:id="rId5"/>
    <sheet name="IV.VENTILADORES VOLUMETRICOS " sheetId="21" r:id="rId6"/>
    <sheet name="V. BOMBAS DE INFUSION" sheetId="13" r:id="rId7"/>
    <sheet name="VI ASPIRADOR PORTATIL" sheetId="25" r:id="rId8"/>
    <sheet name="VII.TOCOCARDIOGRAFOS" sheetId="10" r:id="rId9"/>
    <sheet name="VIII.UNIDADES RADIOLOGICAS" sheetId="11" r:id="rId10"/>
    <sheet name="IX.MESAS QX y EXP." sheetId="4" r:id="rId11"/>
    <sheet name="X.ESTERILIZADORES" sheetId="5" r:id="rId12"/>
    <sheet name="XI.CUNAS DE CALOR RAD. " sheetId="8" r:id="rId13"/>
    <sheet name="XII.LAMP. QUIRURGICAS" sheetId="7" r:id="rId14"/>
    <sheet name="XIII. U. ELECTROCIRUGIA" sheetId="2" r:id="rId15"/>
    <sheet name="XIV. U. ULTRASONIDO" sheetId="12" r:id="rId16"/>
    <sheet name="XV SILLON DENTAL" sheetId="26" r:id="rId17"/>
    <sheet name="XVI EQUIPO DE LABORATORIO" sheetId="30" r:id="rId18"/>
    <sheet name="XVII. SIERRA STRIKER" sheetId="31" r:id="rId19"/>
    <sheet name="XVIII. REFRIGERADORES " sheetId="32" r:id="rId20"/>
    <sheet name="XIX. COLPOSCOPIO" sheetId="34" r:id="rId21"/>
    <sheet name="XX EQ. ELEC. PLANTAS" sheetId="16" r:id="rId22"/>
    <sheet name="XXI. SUBESTACION" sheetId="23" r:id="rId23"/>
    <sheet name="XXII.EQ. COMPRESORES AIRE" sheetId="17" r:id="rId24"/>
    <sheet name="XXIII. EQ. GENER. AGUA CALIENTE" sheetId="18" r:id="rId25"/>
    <sheet name="XXIV. EQUIPO DE TRAT.DE AGUA" sheetId="24" r:id="rId26"/>
    <sheet name="XXV. BOMBAS  DE TRASIEGO" sheetId="27" r:id="rId27"/>
    <sheet name="XXVI.LAVADORAS EXTRACTORAS" sheetId="28" r:id="rId28"/>
    <sheet name="XXVII.TOMBOLAS SECADORAS" sheetId="29" r:id="rId29"/>
    <sheet name="XXVIII PLANTA POTABILIZADORA" sheetId="33" r:id="rId30"/>
    <sheet name="XXIX. AIRES ACONDICIONADOS" sheetId="36" r:id="rId31"/>
  </sheets>
  <definedNames>
    <definedName name="_xlnm.Print_Area" localSheetId="5">'IV.VENTILADORES VOLUMETRICOS '!$A$2:$K$10</definedName>
    <definedName name="_xlnm.Print_Area" localSheetId="12">'XI.CUNAS DE CALOR RAD. 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<sst xmlns="http://schemas.openxmlformats.org/spreadsheetml/2006/main" count="2777" uniqueCount="888">
  <si>
    <t>HR</t>
  </si>
  <si>
    <t>MARCA</t>
  </si>
  <si>
    <t>MODELO</t>
  </si>
  <si>
    <t>SERIE</t>
  </si>
  <si>
    <t>INVENTARIO</t>
  </si>
  <si>
    <t>EN  OPERACIÓN        SI  -  NO</t>
  </si>
  <si>
    <t>OBSERVACIONES/COMENTARIOS</t>
  </si>
  <si>
    <t>CAMPECHE</t>
  </si>
  <si>
    <t>CHIAPAS</t>
  </si>
  <si>
    <t>DURANGO</t>
  </si>
  <si>
    <t>HIDALGO</t>
  </si>
  <si>
    <t>MICHOACAN</t>
  </si>
  <si>
    <t>NAYARIT</t>
  </si>
  <si>
    <t>SINALOA</t>
  </si>
  <si>
    <t>VERACRUZ SUR</t>
  </si>
  <si>
    <t>UNIVERSO DE EQUIPOS MEDICOS UNIDADES DE ANESTESIA</t>
  </si>
  <si>
    <t>UNIVERSO DE EQUIPOS MEDICOS UNIDADES DE ELECTROCIRUGIA</t>
  </si>
  <si>
    <t>CUENTA CON PEDAL                          SI  -  NO</t>
  </si>
  <si>
    <t>UNIVERSO DE EQUIPOS MEDICOS MONITORES DE SIGNOS VITALES</t>
  </si>
  <si>
    <t>UNIVERSO DE EQUIPOS MEDICOS ESTERILIZADORES</t>
  </si>
  <si>
    <t>AUTOGENERADO</t>
  </si>
  <si>
    <t>UNIVERSO DE EQUIPOS MEDICOS DESFIBRILADOR CON CARRO ROJO</t>
  </si>
  <si>
    <t>MEDIDAS</t>
  </si>
  <si>
    <t>UNIVERSO DE EQUIPOS MEDICOS UNIDADES DE LAMPARAS QUIRURGICAS</t>
  </si>
  <si>
    <t>CUNA DE CALOR RAD.</t>
  </si>
  <si>
    <t>UNIDADES DE ANESTESIA</t>
  </si>
  <si>
    <t>UNIDADES DE ELECTROCIRUGIA</t>
  </si>
  <si>
    <t>MONITORES DE SIGNOS VITALES</t>
  </si>
  <si>
    <t>ESTERILIZADORES</t>
  </si>
  <si>
    <t>DESFIBRILADORES</t>
  </si>
  <si>
    <t>LAMPARAS QUIRURGICAS</t>
  </si>
  <si>
    <t>CUNAS DE CALOR RADIANTE, CUNAS DE TRASLADO E INCUBADORAS</t>
  </si>
  <si>
    <t>TOCOCARDIOGRAFOS</t>
  </si>
  <si>
    <t xml:space="preserve">MONITOR INTERMEDIO </t>
  </si>
  <si>
    <t xml:space="preserve">/ AVANZADO / DE TRASLADO / DE ANESTESIA / DE TRIAGE         </t>
  </si>
  <si>
    <t>UNIVERSO DE EQUIPOS MEDICOS MESAS QUIRURGICAS Y DE EXPLORACION</t>
  </si>
  <si>
    <t>UNIDADES RADIOLOGICAS</t>
  </si>
  <si>
    <t>TRANSDUCTOR LINEAL</t>
  </si>
  <si>
    <t>TRANSDUCTOR CONVEXO</t>
  </si>
  <si>
    <t xml:space="preserve">TRANSDUCTOR DE OTRO TIPO </t>
  </si>
  <si>
    <t>UNIVERSO DE EQUIPOS MEDICOS UNIDADES DE TOCOCARDIOGRAFIA  02   0203</t>
  </si>
  <si>
    <t>UNIVERSO DE EQUIPOS MEDICOS UNIDADES ULTRASONOGRAFICAS   02  0232</t>
  </si>
  <si>
    <t xml:space="preserve">UNIVERSO DE EQUIPOS MEDICOS UNIDADES RADIOLOGICAS  </t>
  </si>
  <si>
    <t>UNIDAD DE ULTRASONIDO DIAGNOSTIGO GENERAL</t>
  </si>
  <si>
    <t>02  0232</t>
  </si>
  <si>
    <t xml:space="preserve">DESFIBRILADOR  02  0205  </t>
  </si>
  <si>
    <t>02  0501</t>
  </si>
  <si>
    <t xml:space="preserve">BASICA </t>
  </si>
  <si>
    <t xml:space="preserve">INTERMEDIA </t>
  </si>
  <si>
    <t xml:space="preserve">AVANZADA       </t>
  </si>
  <si>
    <t>UNIDAD DE ULTRASONIDO CARDIACO</t>
  </si>
  <si>
    <t>TRANSDUCTOR INTRACAVITARIO</t>
  </si>
  <si>
    <t>UNIVERSO DE EQUIPOS MEDICOS BOMBAS DE INFUSION</t>
  </si>
  <si>
    <t>PROPIEDAD IMSS</t>
  </si>
  <si>
    <t>UNIDADES DE ULTRASONIDO</t>
  </si>
  <si>
    <t>I</t>
  </si>
  <si>
    <t>II</t>
  </si>
  <si>
    <t>III</t>
  </si>
  <si>
    <t>IV</t>
  </si>
  <si>
    <t>BOMBAS DE INFUSION</t>
  </si>
  <si>
    <t>V</t>
  </si>
  <si>
    <t>VI</t>
  </si>
  <si>
    <t>VII</t>
  </si>
  <si>
    <t xml:space="preserve">MESAS QUIRURGICAS Y DE EXPLORACION </t>
  </si>
  <si>
    <t>VIII</t>
  </si>
  <si>
    <t>IX</t>
  </si>
  <si>
    <t>X</t>
  </si>
  <si>
    <t>XI</t>
  </si>
  <si>
    <t>XII</t>
  </si>
  <si>
    <t>INSTITUTO MEXICANO DEL SEGURO SOCIAL</t>
  </si>
  <si>
    <t>UNIDAD DEL  PROGRAMA IMSS-BIENESTAR</t>
  </si>
  <si>
    <t>Índice</t>
  </si>
  <si>
    <t>Equipos</t>
  </si>
  <si>
    <t>Fecha de Entrega</t>
  </si>
  <si>
    <t>Entrega</t>
  </si>
  <si>
    <t>XIII</t>
  </si>
  <si>
    <t>XIV</t>
  </si>
  <si>
    <t>XV</t>
  </si>
  <si>
    <t>INVENTARIO DE UNIVERSO DE EQUIPOS MÉDICOS Y ELECTROMECÁNICOS</t>
  </si>
  <si>
    <t>OOAD</t>
  </si>
  <si>
    <t xml:space="preserve">MONITOR BASICO                    </t>
  </si>
  <si>
    <t>ORIGEN</t>
  </si>
  <si>
    <t>MODO</t>
  </si>
  <si>
    <t>ESTATUS</t>
  </si>
  <si>
    <t>REPARACION</t>
  </si>
  <si>
    <t>BAJA CALIFORNIA</t>
  </si>
  <si>
    <t>ACANCEH</t>
  </si>
  <si>
    <t>PROPIO</t>
  </si>
  <si>
    <t>ADULTO PEDIATRICO</t>
  </si>
  <si>
    <t>FUNCIONAL</t>
  </si>
  <si>
    <t>ALTAMIRANO</t>
  </si>
  <si>
    <t>PRESTADO</t>
  </si>
  <si>
    <t>3 MODOS (ADULTO, PEDIATRICO, NEONATAL)</t>
  </si>
  <si>
    <t>NO FUNCIONAL</t>
  </si>
  <si>
    <t>PROVEEDOR</t>
  </si>
  <si>
    <t>AMANALCO</t>
  </si>
  <si>
    <t>PEDIATRICO NEONATAL</t>
  </si>
  <si>
    <t>EN REPARACION</t>
  </si>
  <si>
    <t>NIVEL CENTRAL</t>
  </si>
  <si>
    <t>CHIHUAHUA</t>
  </si>
  <si>
    <t>ARIO DE ROSALES</t>
  </si>
  <si>
    <t>NEONATAL</t>
  </si>
  <si>
    <t>COAHUILA</t>
  </si>
  <si>
    <t>AXTLA DE TERRAZAS</t>
  </si>
  <si>
    <t>NEONATAL ALTA FRECUENCIA</t>
  </si>
  <si>
    <t>BENEMÉRITO DE LAS AMÉRICAS</t>
  </si>
  <si>
    <t>DRAGER</t>
  </si>
  <si>
    <t>GUERRERO</t>
  </si>
  <si>
    <t>BOCHIL</t>
  </si>
  <si>
    <t>BUENAVISTA</t>
  </si>
  <si>
    <t>MEXICO PONIENTE</t>
  </si>
  <si>
    <t>CERRITOS</t>
  </si>
  <si>
    <t>CHARCAS</t>
  </si>
  <si>
    <t>CHICONTEPEC DE TEJEDA</t>
  </si>
  <si>
    <t>OAXACA</t>
  </si>
  <si>
    <t>CIUDAD DE CHIAUTLA DE TAPIA</t>
  </si>
  <si>
    <t>PUEBLA</t>
  </si>
  <si>
    <t>CIUDAD DE CHIGNAHUAPAN</t>
  </si>
  <si>
    <t>SAN LUIS POTOSI</t>
  </si>
  <si>
    <t>CIUDAD GUADALUPE VICTORIA</t>
  </si>
  <si>
    <t>CIUDAD TULA</t>
  </si>
  <si>
    <t>TAMAULIPAS</t>
  </si>
  <si>
    <t>COALCOMÁN DE VÁZQUEZ PALLARES</t>
  </si>
  <si>
    <t>VERACRUZ NORTE</t>
  </si>
  <si>
    <t>CONCEPCIÓN DEL ORO</t>
  </si>
  <si>
    <t>COSCOMATEPEC DE BRAVO</t>
  </si>
  <si>
    <t>OTRA</t>
  </si>
  <si>
    <t>YUCATAN</t>
  </si>
  <si>
    <t>EL FUERTE</t>
  </si>
  <si>
    <t>ZACATECAS</t>
  </si>
  <si>
    <t>GUACHOCHI</t>
  </si>
  <si>
    <t>GUADALUPE TEPEYAC</t>
  </si>
  <si>
    <t>HECELCHAKÁN</t>
  </si>
  <si>
    <t>HEROICA CIUDAD DE HUAJUAPAN DE LEÓN</t>
  </si>
  <si>
    <t>HEROICA CIUDAD DE TLAXIACO</t>
  </si>
  <si>
    <t>HUAUTLA DE JIMÉNEZ</t>
  </si>
  <si>
    <t>HUEJUTLA DE REYES</t>
  </si>
  <si>
    <t>HUETAMO DE NÚÑEZ</t>
  </si>
  <si>
    <t>IXMIQUILPAN</t>
  </si>
  <si>
    <t>IXTEPEC</t>
  </si>
  <si>
    <t>IZAMAL</t>
  </si>
  <si>
    <t>JÁLTIPAN DE MORELOS</t>
  </si>
  <si>
    <t>LA UNION</t>
  </si>
  <si>
    <t>LOS HERNANDEZ</t>
  </si>
  <si>
    <t>MAMANTEL</t>
  </si>
  <si>
    <t>MAPASTEPEC</t>
  </si>
  <si>
    <t>MATAMOROS</t>
  </si>
  <si>
    <t>MATEHUALA</t>
  </si>
  <si>
    <t>MATÍAS ROMERO AVENDAÑO</t>
  </si>
  <si>
    <t>MAXCANÚ</t>
  </si>
  <si>
    <t>METEPEC</t>
  </si>
  <si>
    <t>MIAHUATLÁN DE PORFIRIO DÍAZ</t>
  </si>
  <si>
    <t>MOTOZINTLA DE MENDOZA</t>
  </si>
  <si>
    <t>OCOSINGO</t>
  </si>
  <si>
    <t>OCOZOCOAUTLA DE ESPINOSA</t>
  </si>
  <si>
    <t>OXKUTZCAB</t>
  </si>
  <si>
    <t>PAPANTLA DE OLARTE</t>
  </si>
  <si>
    <t>PARACHO DE VERDUZCO</t>
  </si>
  <si>
    <t>PINOS</t>
  </si>
  <si>
    <t>PLAN DE ARROYOS</t>
  </si>
  <si>
    <t>RAMOS ARIZPE</t>
  </si>
  <si>
    <t>RÍO GRANDE</t>
  </si>
  <si>
    <t>RODEO</t>
  </si>
  <si>
    <t>SAN BUENAVENTURA</t>
  </si>
  <si>
    <t>SAN CARLOS</t>
  </si>
  <si>
    <t>SAN CAYETANO</t>
  </si>
  <si>
    <t>SAN FELIPE ECATEPEC</t>
  </si>
  <si>
    <t>SAN ILDEFONSO VILLA ALTA</t>
  </si>
  <si>
    <t>SAN JOSE DEL RINCON</t>
  </si>
  <si>
    <t>SAN JUANITO</t>
  </si>
  <si>
    <t>SAN QUINTÍN</t>
  </si>
  <si>
    <t>SAN SALVADOR EL SECO</t>
  </si>
  <si>
    <t>SANTIAGO JAMILTEPEC</t>
  </si>
  <si>
    <t>SANTIAGO JUXTLAHUACA</t>
  </si>
  <si>
    <t>SOTO LA MARINA</t>
  </si>
  <si>
    <t>TEPEXI DE RODRÍGUEZ</t>
  </si>
  <si>
    <t>TLACOLULA DE MATAMOROS</t>
  </si>
  <si>
    <t>TLALTENANGO DE SÁNCHEZ ROMÁN</t>
  </si>
  <si>
    <t>TUXPAN</t>
  </si>
  <si>
    <t>VALLE DE IGNACIO ALLENDE</t>
  </si>
  <si>
    <t>VENUSTIANO CARRANZA</t>
  </si>
  <si>
    <t>VICENTE GUERRERO</t>
  </si>
  <si>
    <t>VILLA ÁVILA CAMACHO (LA CEIBA)</t>
  </si>
  <si>
    <t>VILLA UNIÓN</t>
  </si>
  <si>
    <t>VILLAMAR</t>
  </si>
  <si>
    <t>VILLANUEVA</t>
  </si>
  <si>
    <t>ZACAPOAXTLA</t>
  </si>
  <si>
    <t>ZACATIPAN</t>
  </si>
  <si>
    <t>ZACUALTIPÁN</t>
  </si>
  <si>
    <t>ZONGOLICA</t>
  </si>
  <si>
    <t>MARCA MONITORES</t>
  </si>
  <si>
    <t>GE</t>
  </si>
  <si>
    <t>SIARE</t>
  </si>
  <si>
    <t>PENLON</t>
  </si>
  <si>
    <t>PLARRE</t>
  </si>
  <si>
    <t>MARCA DESFIBRILADORES</t>
  </si>
  <si>
    <t>MARCA BOMBAS DE INFUSION</t>
  </si>
  <si>
    <t>BAXTER</t>
  </si>
  <si>
    <t>BRAUN</t>
  </si>
  <si>
    <t xml:space="preserve">FRESENIUS </t>
  </si>
  <si>
    <t>PISA</t>
  </si>
  <si>
    <t>STOELTING</t>
  </si>
  <si>
    <t>WELCH ALLYN</t>
  </si>
  <si>
    <t>NIHON KOHDEN</t>
  </si>
  <si>
    <t>ZOLL</t>
  </si>
  <si>
    <t>PHILIPS</t>
  </si>
  <si>
    <t>PHYSIOCONTROL</t>
  </si>
  <si>
    <t>CARDIAC SCIENCE</t>
  </si>
  <si>
    <t>SPACE LABS</t>
  </si>
  <si>
    <t>DEFIBTECH</t>
  </si>
  <si>
    <t>AMI</t>
  </si>
  <si>
    <t>HEARTSINE</t>
  </si>
  <si>
    <t>CARDIAID</t>
  </si>
  <si>
    <t>PRIMEDIC HEARTSAVE</t>
  </si>
  <si>
    <t>OTRO</t>
  </si>
  <si>
    <t>ADVANCED</t>
  </si>
  <si>
    <t>MINDRAY</t>
  </si>
  <si>
    <t>BIONET</t>
  </si>
  <si>
    <t>BIONICS</t>
  </si>
  <si>
    <t>DATEX</t>
  </si>
  <si>
    <t>WALTVICK</t>
  </si>
  <si>
    <t>COMEN</t>
  </si>
  <si>
    <t>EDAN INSTRUMENTS</t>
  </si>
  <si>
    <t>GUOTENG</t>
  </si>
  <si>
    <t>INFUNIX</t>
  </si>
  <si>
    <t>LUABFE</t>
  </si>
  <si>
    <t>MEDIANA</t>
  </si>
  <si>
    <t>SENTEC</t>
  </si>
  <si>
    <t>VOTEM</t>
  </si>
  <si>
    <t>FISHER</t>
  </si>
  <si>
    <t>SIEMENS</t>
  </si>
  <si>
    <t>MARCA UNIDADES DE ANESTESIA</t>
  </si>
  <si>
    <t>Acoma Medical </t>
  </si>
  <si>
    <t>ADOX</t>
  </si>
  <si>
    <t xml:space="preserve">ADVANCED </t>
  </si>
  <si>
    <t>MARCA TOCOCARDIOGRAFOS</t>
  </si>
  <si>
    <t>MARCA UNIDADES RADIOLOGICAS</t>
  </si>
  <si>
    <t>MARCA MESAS QUIRURGICAS Y DE EXPLORACION</t>
  </si>
  <si>
    <t>MARCAS ESTERILIZADORES</t>
  </si>
  <si>
    <t>MARCA CUNAS DE CALOR RADIANTE E INCUBADORAS</t>
  </si>
  <si>
    <t xml:space="preserve">MARCA LAMPARAS QUIRURGICAS </t>
  </si>
  <si>
    <t>MARCA UNIDADES ELECTROCIRUGIA</t>
  </si>
  <si>
    <t>MARCA ULTRASONIDOS</t>
  </si>
  <si>
    <t>DANATECH</t>
  </si>
  <si>
    <t>COROMETRICS</t>
  </si>
  <si>
    <t>BISTOS</t>
  </si>
  <si>
    <t>CMR</t>
  </si>
  <si>
    <t>DEL MEDICAL</t>
  </si>
  <si>
    <t>STERIS</t>
  </si>
  <si>
    <t>LUCERNE</t>
  </si>
  <si>
    <t>SCHMITZ</t>
  </si>
  <si>
    <t>MEDIFA</t>
  </si>
  <si>
    <t>ALVO</t>
  </si>
  <si>
    <t>AGA</t>
  </si>
  <si>
    <t>OPT</t>
  </si>
  <si>
    <t>STERNMED</t>
  </si>
  <si>
    <t>JINGDONG</t>
  </si>
  <si>
    <t>HEALTH</t>
  </si>
  <si>
    <t>SAIKANG</t>
  </si>
  <si>
    <t>HFMED</t>
  </si>
  <si>
    <t>MEDIK</t>
  </si>
  <si>
    <t>MEDI WAVES</t>
  </si>
  <si>
    <t>AEOMED</t>
  </si>
  <si>
    <t>SEBA</t>
  </si>
  <si>
    <t>ANETICAID</t>
  </si>
  <si>
    <t>INSPITAL</t>
  </si>
  <si>
    <t>TECHARTMED</t>
  </si>
  <si>
    <t>HEALTHCARE</t>
  </si>
  <si>
    <t>AKRUS</t>
  </si>
  <si>
    <t>AVANTE</t>
  </si>
  <si>
    <t>INFIMED</t>
  </si>
  <si>
    <t>STRYKER</t>
  </si>
  <si>
    <t>TRUMPF MEDICAL</t>
  </si>
  <si>
    <t>DIXION</t>
  </si>
  <si>
    <t>DOLSAN</t>
  </si>
  <si>
    <t>MIZUHO</t>
  </si>
  <si>
    <t>MERIVAARA</t>
  </si>
  <si>
    <t>FAZZINI</t>
  </si>
  <si>
    <t>JORG &amp; SOHN</t>
  </si>
  <si>
    <t>TAKARA</t>
  </si>
  <si>
    <t>SKYTRON</t>
  </si>
  <si>
    <t>LORMA</t>
  </si>
  <si>
    <t>ARA</t>
  </si>
  <si>
    <t>FEHLMEX</t>
  </si>
  <si>
    <t>STERIS AMSCO</t>
  </si>
  <si>
    <t>STEELCO</t>
  </si>
  <si>
    <t>MEMMERT</t>
  </si>
  <si>
    <t>MELIMED</t>
  </si>
  <si>
    <t>BIOBASE</t>
  </si>
  <si>
    <t>EUROCLINIC</t>
  </si>
  <si>
    <t>CISA</t>
  </si>
  <si>
    <t>SUGOLD</t>
  </si>
  <si>
    <t>GLADENT</t>
  </si>
  <si>
    <t>BIO-ART</t>
  </si>
  <si>
    <t>PROHS</t>
  </si>
  <si>
    <t>ELEKTRO-MAG</t>
  </si>
  <si>
    <t>AJC</t>
  </si>
  <si>
    <t xml:space="preserve">STERIS  </t>
  </si>
  <si>
    <t>JOIDENT</t>
  </si>
  <si>
    <t>STERISYS</t>
  </si>
  <si>
    <t>TUTTNAUER</t>
  </si>
  <si>
    <t>MIDMARK</t>
  </si>
  <si>
    <t>MATACHANA</t>
  </si>
  <si>
    <t>CASTELLINI</t>
  </si>
  <si>
    <t>ESCHMANN</t>
  </si>
  <si>
    <t>LABTRON</t>
  </si>
  <si>
    <t>ORTO ALRESA</t>
  </si>
  <si>
    <t>PRESTIGE MEDICAL</t>
  </si>
  <si>
    <t>MEDICA D</t>
  </si>
  <si>
    <t>OHMEDA</t>
  </si>
  <si>
    <t>BIO BASE</t>
  </si>
  <si>
    <t>GIRAFFE WARMER</t>
  </si>
  <si>
    <t>TEHSA</t>
  </si>
  <si>
    <t>SAVION INDUSTRIES</t>
  </si>
  <si>
    <t xml:space="preserve">BHELIUS </t>
  </si>
  <si>
    <t>ATMOS CARE</t>
  </si>
  <si>
    <t>NINGBO DAVID MEDICAL DEVICE</t>
  </si>
  <si>
    <t>INTELEC</t>
  </si>
  <si>
    <t>MEDIX</t>
  </si>
  <si>
    <t>CEMSA</t>
  </si>
  <si>
    <t>INFRA</t>
  </si>
  <si>
    <t>COBRAMEX</t>
  </si>
  <si>
    <t>HILLROM</t>
  </si>
  <si>
    <t>EMALED</t>
  </si>
  <si>
    <t>NEXOR</t>
  </si>
  <si>
    <t>NAVADHA</t>
  </si>
  <si>
    <t>ACEM</t>
  </si>
  <si>
    <t>PHOTONIC</t>
  </si>
  <si>
    <t>BD</t>
  </si>
  <si>
    <t>MIMSAL</t>
  </si>
  <si>
    <t>SS TECHNOMED</t>
  </si>
  <si>
    <t>ASELIGHT</t>
  </si>
  <si>
    <t>BURTON</t>
  </si>
  <si>
    <t>CLAROMED</t>
  </si>
  <si>
    <t>DARAY</t>
  </si>
  <si>
    <t>MEDILAND</t>
  </si>
  <si>
    <t>TRILUX</t>
  </si>
  <si>
    <t>AMICO</t>
  </si>
  <si>
    <t>ERBE</t>
  </si>
  <si>
    <t>ALSA</t>
  </si>
  <si>
    <t>CONMED</t>
  </si>
  <si>
    <t>VALLEYLAB</t>
  </si>
  <si>
    <t>SONOCUT</t>
  </si>
  <si>
    <t>DELTRONIX</t>
  </si>
  <si>
    <t>SURTRON</t>
  </si>
  <si>
    <t>COVIDIEN</t>
  </si>
  <si>
    <t>WEM</t>
  </si>
  <si>
    <t>COOPER SURGICAL</t>
  </si>
  <si>
    <t>LED</t>
  </si>
  <si>
    <t>DAIWHA</t>
  </si>
  <si>
    <t>ZERONE</t>
  </si>
  <si>
    <t>ALOKA</t>
  </si>
  <si>
    <t>HITACHI</t>
  </si>
  <si>
    <t>SONOMEDIC</t>
  </si>
  <si>
    <t>SAMSUNG</t>
  </si>
  <si>
    <t>TOSHIBA</t>
  </si>
  <si>
    <t>VINNO</t>
  </si>
  <si>
    <t>CLASSYS</t>
  </si>
  <si>
    <t>GE HEALTHCARE</t>
  </si>
  <si>
    <t>ALPINION</t>
  </si>
  <si>
    <t>SAMSUNG MEDISON</t>
  </si>
  <si>
    <t>GILRAS</t>
  </si>
  <si>
    <t>NIDEK</t>
  </si>
  <si>
    <t>SONOSCAPE</t>
  </si>
  <si>
    <t>HONDA ELECTRONICS</t>
  </si>
  <si>
    <t>CHISON</t>
  </si>
  <si>
    <t>ESAOTE</t>
  </si>
  <si>
    <t>HOLOGIC LORAD</t>
  </si>
  <si>
    <t>HUNTLEIGH</t>
  </si>
  <si>
    <t>BESTMAN</t>
  </si>
  <si>
    <t>KENDAL</t>
  </si>
  <si>
    <t>SONOLINE</t>
  </si>
  <si>
    <t>TIMESCO</t>
  </si>
  <si>
    <t>JUMPER</t>
  </si>
  <si>
    <t>XIAOMI</t>
  </si>
  <si>
    <t xml:space="preserve">SOFINE </t>
  </si>
  <si>
    <t>SONOLINEC</t>
  </si>
  <si>
    <t>BIOLIGHT</t>
  </si>
  <si>
    <t>ADVANCED INSTRUMENTATIONS</t>
  </si>
  <si>
    <t>ANESTEO</t>
  </si>
  <si>
    <t>INNOMED</t>
  </si>
  <si>
    <t>CU MEDICAL</t>
  </si>
  <si>
    <t>TRANSDUCTOR TOCO</t>
  </si>
  <si>
    <t>TRANSDUCTOR US</t>
  </si>
  <si>
    <t>B</t>
  </si>
  <si>
    <t>SI</t>
  </si>
  <si>
    <t>DE TRIAGE</t>
  </si>
  <si>
    <t>TIPO DE EQUIPO DE RAYOS X</t>
  </si>
  <si>
    <t>MESA FIJA BASCULABLE</t>
  </si>
  <si>
    <t>TIPO DE MESA</t>
  </si>
  <si>
    <t>TIPO DE ESTERILIZADOR</t>
  </si>
  <si>
    <t>TIPO DE EQUIPO</t>
  </si>
  <si>
    <t>TIPO DE LAMPARA</t>
  </si>
  <si>
    <t>HALOGENO</t>
  </si>
  <si>
    <t>TIPO DE FOCO</t>
  </si>
  <si>
    <t>PROPIEDAD IMSS, COMODATO, OTRO</t>
  </si>
  <si>
    <t>IGSA</t>
  </si>
  <si>
    <t>OTTO MOTORES</t>
  </si>
  <si>
    <t>GENERACION Y POTENCIA</t>
  </si>
  <si>
    <t>CICSA</t>
  </si>
  <si>
    <t>QUEENCI</t>
  </si>
  <si>
    <t xml:space="preserve">CLAYTON </t>
  </si>
  <si>
    <t>UNIVERSO DE EQUIPOS ELECTROMECANICOS PLANTAS DE EMERGENCIA</t>
  </si>
  <si>
    <t>UNIVERSO DE EQUIPOS ELECTROMECANICOS GENERADORES DE AGUA CALIENTE</t>
  </si>
  <si>
    <t>MARCA PLANTAS EMERGENCIA</t>
  </si>
  <si>
    <t>MARCA COMP.AIRE G. MEDICO</t>
  </si>
  <si>
    <t>MARCA GEN. AGUA CALIENTE</t>
  </si>
  <si>
    <t>LE FLAM</t>
  </si>
  <si>
    <t>UNIVERSO DE EQUIPOS MEDICOS CUNAS DE CALOR RADIANTE E INCUBADORAS</t>
  </si>
  <si>
    <t>CAPACIDAD  KW</t>
  </si>
  <si>
    <t>CAPACIDAD HP</t>
  </si>
  <si>
    <t>CAPACIDAD       K CAL/HR</t>
  </si>
  <si>
    <t>EQUIPOS ELECTROMECANICOS GEN. AGUA CALIENTE</t>
  </si>
  <si>
    <t>EQUIPOS ELECTROMECANICOS EQ. COMPRESORES DE AIRE GRADO MEDICO</t>
  </si>
  <si>
    <t>EQUIPOS ELECTROMECANICOS PLANTAS DE EMERGENCIA</t>
  </si>
  <si>
    <t>HR # 16 VILLA UNION</t>
  </si>
  <si>
    <t>FABIUS GS</t>
  </si>
  <si>
    <t>QUIROFANO</t>
  </si>
  <si>
    <t>SIN DATOS</t>
  </si>
  <si>
    <t>EN  OPERACIÓN SI  -  NO</t>
  </si>
  <si>
    <t>G-3D</t>
  </si>
  <si>
    <t>G3DOG101036</t>
  </si>
  <si>
    <t>G3DOG1001033</t>
  </si>
  <si>
    <t>G3DOG101033</t>
  </si>
  <si>
    <t>BT-350</t>
  </si>
  <si>
    <t>ADBAC0062</t>
  </si>
  <si>
    <t>S/5</t>
  </si>
  <si>
    <t>CADENCE</t>
  </si>
  <si>
    <t>CADA30207A2018B</t>
  </si>
  <si>
    <t>VISTA 120</t>
  </si>
  <si>
    <t>‭201430000015‬</t>
  </si>
  <si>
    <t>VOEM</t>
  </si>
  <si>
    <t>BKGR025</t>
  </si>
  <si>
    <t>PHILLIPS</t>
  </si>
  <si>
    <t>M4735A</t>
  </si>
  <si>
    <t>US00468771</t>
  </si>
  <si>
    <t>TERUMO</t>
  </si>
  <si>
    <t>13KGR020</t>
  </si>
  <si>
    <t>C</t>
  </si>
  <si>
    <t>VS-800</t>
  </si>
  <si>
    <t>BY-53152587</t>
  </si>
  <si>
    <t>TE-171</t>
  </si>
  <si>
    <t>‭201230000249‬</t>
  </si>
  <si>
    <t>GMX 325 AF II</t>
  </si>
  <si>
    <t>2004901789C‬</t>
  </si>
  <si>
    <t>RX DENTAL</t>
  </si>
  <si>
    <t>MESA QUIRURGICA</t>
  </si>
  <si>
    <t>MESA DE EXPLORACION</t>
  </si>
  <si>
    <t>MECANICA</t>
  </si>
  <si>
    <t>OBSTETRICA</t>
  </si>
  <si>
    <t>‭2000903998C‬</t>
  </si>
  <si>
    <t>‭2000903999C‬</t>
  </si>
  <si>
    <t>‭2000904000C‬</t>
  </si>
  <si>
    <t>‭2000904001C‬</t>
  </si>
  <si>
    <t>‭2000904002C‬</t>
  </si>
  <si>
    <t>‭200700031157‬</t>
  </si>
  <si>
    <t>‭200700031158</t>
  </si>
  <si>
    <t>‭200700031159</t>
  </si>
  <si>
    <t>‭200700031160</t>
  </si>
  <si>
    <t>‭200700031161</t>
  </si>
  <si>
    <t>‭200700033070‬</t>
  </si>
  <si>
    <t>‭200700043054‬</t>
  </si>
  <si>
    <t>‭200830003986‬</t>
  </si>
  <si>
    <t>‭200830003987‬</t>
  </si>
  <si>
    <t>‭200830003988‬</t>
  </si>
  <si>
    <t>‭200830003989‬</t>
  </si>
  <si>
    <t>‭201030000129‬</t>
  </si>
  <si>
    <t>‭201030000130‬</t>
  </si>
  <si>
    <t>E-731108</t>
  </si>
  <si>
    <t>AGE5196-6MP</t>
  </si>
  <si>
    <t>‭1998007001C‬</t>
  </si>
  <si>
    <t>KARBL-2038-EG</t>
  </si>
  <si>
    <t>‭200830000992‬</t>
  </si>
  <si>
    <t>‭EPROHLAB‬</t>
  </si>
  <si>
    <t>‭200820000357‬</t>
  </si>
  <si>
    <t>OTSA</t>
  </si>
  <si>
    <t>R</t>
  </si>
  <si>
    <t>CMB1069</t>
  </si>
  <si>
    <t>PANTALLA DE PLASMA DAÑADA</t>
  </si>
  <si>
    <t>NO</t>
  </si>
  <si>
    <t>2 MTS ALTO X 76.5 CMS ANCHO X 1.22 MTS FONDO</t>
  </si>
  <si>
    <t>1.93 MTS ALTO X 1.08 MTS ANCHO X 1.22 MTS FONDO</t>
  </si>
  <si>
    <t>55 CMS ALTO X 60 CMS ANCHO X 70 CMS FONDO</t>
  </si>
  <si>
    <t>V1SEB0030</t>
  </si>
  <si>
    <t>PIC 30</t>
  </si>
  <si>
    <t>DATEX OHMEDA</t>
  </si>
  <si>
    <t>TGO</t>
  </si>
  <si>
    <t>ALL PRO IMAGING</t>
  </si>
  <si>
    <t>100 PLUS</t>
  </si>
  <si>
    <t>‭200830000979‬</t>
  </si>
  <si>
    <t>REVELADOR DE PLACAS AUTOMATICO</t>
  </si>
  <si>
    <t>CT-3000</t>
  </si>
  <si>
    <t>GUIS</t>
  </si>
  <si>
    <t>200093JSU00584</t>
  </si>
  <si>
    <t>2000905491C</t>
  </si>
  <si>
    <t>‭2000905489C</t>
  </si>
  <si>
    <t>BLOSSOM SERIE 900</t>
  </si>
  <si>
    <t>INCUBADORA</t>
  </si>
  <si>
    <t>‭1988006238C‬</t>
  </si>
  <si>
    <t>7320 C SIST D TE</t>
  </si>
  <si>
    <t>200410001001‬</t>
  </si>
  <si>
    <t>‭SAPS‬</t>
  </si>
  <si>
    <t xml:space="preserve"> ISOTERM 2K</t>
  </si>
  <si>
    <t>‭200830000973‬</t>
  </si>
  <si>
    <t>‭IT-766-T‬</t>
  </si>
  <si>
    <t>‭201530000420‬</t>
  </si>
  <si>
    <t xml:space="preserve"> IEC-2000</t>
  </si>
  <si>
    <t>‭IEC-512-ABBOHXXT‬</t>
  </si>
  <si>
    <t>2 SATELITES</t>
  </si>
  <si>
    <t>MB5797</t>
  </si>
  <si>
    <t>‭200820006915‬</t>
  </si>
  <si>
    <t>ULTRATEC 6000</t>
  </si>
  <si>
    <t>‭200830000967‬</t>
  </si>
  <si>
    <t>‭200830000985‬</t>
  </si>
  <si>
    <t>KLS MARTIN</t>
  </si>
  <si>
    <t>MB-181</t>
  </si>
  <si>
    <t>MB1810101070316</t>
  </si>
  <si>
    <t>ME-MB1</t>
  </si>
  <si>
    <t>ME-MB10202072928</t>
  </si>
  <si>
    <t>‭201230000192‬</t>
  </si>
  <si>
    <t>ME-102</t>
  </si>
  <si>
    <t>ME-1020100112807</t>
  </si>
  <si>
    <t>‭2001901006C‬</t>
  </si>
  <si>
    <t>FORCE FX</t>
  </si>
  <si>
    <t>F7J57345A</t>
  </si>
  <si>
    <t>QUIROFANITO</t>
  </si>
  <si>
    <t>TOCOCIRUGIA</t>
  </si>
  <si>
    <t>ATMOS</t>
  </si>
  <si>
    <t>1998002257C</t>
  </si>
  <si>
    <t>UNIVERSO DE EQUIPOS MEDICOS UNIDAD DE EVACUACION DE HUMO</t>
  </si>
  <si>
    <t>CONSULTORIO DENTAL</t>
  </si>
  <si>
    <t>RX</t>
  </si>
  <si>
    <t>‭200620001277‬</t>
  </si>
  <si>
    <t>SSA-510A</t>
  </si>
  <si>
    <t>N3A06Y6164</t>
  </si>
  <si>
    <t>MYLAB25GOLD</t>
  </si>
  <si>
    <t>‭201230000314‬</t>
  </si>
  <si>
    <t>UNIVERSO DE EQUIPOS MEDICOS UNIDADES DE ELECTROCARDIOGRAFO  02   0203</t>
  </si>
  <si>
    <t>BURDICK</t>
  </si>
  <si>
    <t>IMPRESORA</t>
  </si>
  <si>
    <t>CABLES DE SEÑAL</t>
  </si>
  <si>
    <t>BTL</t>
  </si>
  <si>
    <t>‭1997000815C‬</t>
  </si>
  <si>
    <t>ECG-12</t>
  </si>
  <si>
    <t>SE123230991901D</t>
  </si>
  <si>
    <t>‭201030000146‬</t>
  </si>
  <si>
    <t>ECG-EK-10</t>
  </si>
  <si>
    <t>GS-150</t>
  </si>
  <si>
    <t>‭200620001178‬</t>
  </si>
  <si>
    <t>IT-2000</t>
  </si>
  <si>
    <t>VALSI</t>
  </si>
  <si>
    <t>T-500 VER</t>
  </si>
  <si>
    <t>UNIVERSO DE EQUIPOS MEDICOS LAMPARAS DE FOTOTERAPIA</t>
  </si>
  <si>
    <t>‭DRAEGER‬</t>
  </si>
  <si>
    <t>‭1994002061Z‬</t>
  </si>
  <si>
    <t>‭1994002062Z‬</t>
  </si>
  <si>
    <t>M-PHOTO THERAPY 8000</t>
  </si>
  <si>
    <t>LAMPARA DE FOTOTERAPIA</t>
  </si>
  <si>
    <t>CENHAT-226RB</t>
  </si>
  <si>
    <t>‭1996002993C‬</t>
  </si>
  <si>
    <t>‭200830003724‬</t>
  </si>
  <si>
    <t>‭200830003725‬</t>
  </si>
  <si>
    <t>FT 2K4</t>
  </si>
  <si>
    <t>SAPS‬</t>
  </si>
  <si>
    <t>LLC-325</t>
  </si>
  <si>
    <t>TELEDYNE</t>
  </si>
  <si>
    <t>LCII</t>
  </si>
  <si>
    <t>INCUBADORA DE TRASLADO</t>
  </si>
  <si>
    <t>NEONATOS</t>
  </si>
  <si>
    <t>INCUBADORA ESTACIONARIA</t>
  </si>
  <si>
    <t>IMEBO</t>
  </si>
  <si>
    <t>PRESTADA AL HR DEL FUERTE</t>
  </si>
  <si>
    <t>1 SATELITE</t>
  </si>
  <si>
    <t>M2-4323S</t>
  </si>
  <si>
    <t>TISCHO</t>
  </si>
  <si>
    <t>CORIX</t>
  </si>
  <si>
    <t>CORIX70-USV</t>
  </si>
  <si>
    <t>NORTHHEART MEDICAL</t>
  </si>
  <si>
    <t>MRL LITE</t>
  </si>
  <si>
    <t>CIC</t>
  </si>
  <si>
    <t>US00468789</t>
  </si>
  <si>
    <t>UNIVERSO DE EQUIPOS ELECTROMEDICOS VENTILADORES MECANICOS</t>
  </si>
  <si>
    <t>MD</t>
  </si>
  <si>
    <t>SMART</t>
  </si>
  <si>
    <t>IM</t>
  </si>
  <si>
    <t>MATISSE</t>
  </si>
  <si>
    <t>IMV0608520</t>
  </si>
  <si>
    <t>VELA</t>
  </si>
  <si>
    <t>16532-08M</t>
  </si>
  <si>
    <t>AGT-04691</t>
  </si>
  <si>
    <t>N-600X</t>
  </si>
  <si>
    <t>NELLCOR OXIMAX</t>
  </si>
  <si>
    <t>G09830034-2009</t>
  </si>
  <si>
    <t>G09830842-2009</t>
  </si>
  <si>
    <t>UNIVERSO DE EQUIPOS MEDICOS OXIMETROS DE PULSO DIGITALES</t>
  </si>
  <si>
    <t>G09830963-2009</t>
  </si>
  <si>
    <t>G09830004-2009</t>
  </si>
  <si>
    <t>INFINITY DELTA</t>
  </si>
  <si>
    <t>BABYLOG 8000 PLUS</t>
  </si>
  <si>
    <t>ASAA-0040</t>
  </si>
  <si>
    <t>TOCOCIRUGIA DESABASTO DE PAPEL PARA IMPRESORA</t>
  </si>
  <si>
    <t>EN PLANTA POTABILIZADORA REQUIERE MANTENIMIENTO PREVENTIVO</t>
  </si>
  <si>
    <t>( falta consumibles)</t>
  </si>
  <si>
    <t>G3DOG090774</t>
  </si>
  <si>
    <t>BABYCARE</t>
  </si>
  <si>
    <t>2017BBC066</t>
  </si>
  <si>
    <t>ARXM-0021</t>
  </si>
  <si>
    <t>MONET</t>
  </si>
  <si>
    <t>IMÁGENES Y MEDICINA S.A. DE C.V.</t>
  </si>
  <si>
    <t>IMM05113032</t>
  </si>
  <si>
    <t>CTS-696-S</t>
  </si>
  <si>
    <t>EQUIPO RECUPERADO DE ISLAS MARIAS PREP MEDICAMENTO</t>
  </si>
  <si>
    <t>AV900</t>
  </si>
  <si>
    <t>QUIROFANITO ( falta consumibles)</t>
  </si>
  <si>
    <t>MED.  PREVENTIVA( falta consumibles)</t>
  </si>
  <si>
    <t xml:space="preserve">AREA DE SHOCK </t>
  </si>
  <si>
    <t>OBSERVACIONES</t>
  </si>
  <si>
    <t>ANTIGÜEDAD   AÑOS</t>
  </si>
  <si>
    <t>ANTIGÜEDAD AÑOS</t>
  </si>
  <si>
    <t>NO LOCALIZADA</t>
  </si>
  <si>
    <t>ANTIGUEDAD AÑOS</t>
  </si>
  <si>
    <t xml:space="preserve">MEDICAL D </t>
  </si>
  <si>
    <t>PRESTADO AL HOSPITAL DEL FUERTE</t>
  </si>
  <si>
    <t>AREA PREPARACION DE MEDICAMENTOS BATERIA OBSOLETA</t>
  </si>
  <si>
    <t>EQUIPO  CON NOTICIA DE MOVIMIENTO AL HOSPITAL DEL DORADO</t>
  </si>
  <si>
    <t>VS 3/1 ES</t>
  </si>
  <si>
    <t>DE MESA</t>
  </si>
  <si>
    <t>UBICADO EN CEYE</t>
  </si>
  <si>
    <t>EQUIPO NUEVO EN CEYE</t>
  </si>
  <si>
    <t>1 MT ANCHO X 1.90 MT ALTURA X 1.29 MT PROFUNDIDAD</t>
  </si>
  <si>
    <t>DADO DE BAJA</t>
  </si>
  <si>
    <t>ARZJ-0064</t>
  </si>
  <si>
    <t>ARZK-0093</t>
  </si>
  <si>
    <t>QUIROFANO MANTENIMIENTO PREVENTIVO EL 2024 POR LICITACION PUBLICA, BAPORIZADOR MARCA BAXTER  MODELO V2000 N/S ASKN1078</t>
  </si>
  <si>
    <t>TOCOCIRUGIA( falta consumibles) MANT EN 2024</t>
  </si>
  <si>
    <t>SALA DE EXPULSION( falta consumibles) MANT EN 2024</t>
  </si>
  <si>
    <t>QUIROFANO ( falta consumibles) MANT EN 2024</t>
  </si>
  <si>
    <t>FUERA DE SERVICIO NO SE ENCUENTRAN REFACCIONES (OBSOLETO)</t>
  </si>
  <si>
    <t>SALA DE SHOKE(falta consumibles) MANT EN 2024</t>
  </si>
  <si>
    <t>SALA DE RECUPERACION(falta consumibles) MANT EN 2024</t>
  </si>
  <si>
    <t>SALA DE RECUPERACION( falta consumibles) MANT EN 2024</t>
  </si>
  <si>
    <t>DAÑADO POR CAIDA FUERA DE SERVICIO</t>
  </si>
  <si>
    <t>EQUIPO RECUPERADO DE ISLAS MARIAS (QUIROFANO)</t>
  </si>
  <si>
    <t xml:space="preserve">EQUIPO RECUPERADO DE ISLAS MARIAS (SALA DE EXPULSION) </t>
  </si>
  <si>
    <t>US00462145</t>
  </si>
  <si>
    <t>FUERA DE SERVICIO OBSOLETO</t>
  </si>
  <si>
    <t>GUARDA DE EQUIPOS MEDICOS NO IMPRIME</t>
  </si>
  <si>
    <t>GUARDA DE EQUIPOS MEDICOS( EQUIPO TRAIDO DE ISLAS MARIAS NO IMPRIME)</t>
  </si>
  <si>
    <t>RX CON FALLAS FRECUENTES REQUIERE DIGITALIZARSE</t>
  </si>
  <si>
    <t>FUERA DE SERVICIO</t>
  </si>
  <si>
    <t>FC1400</t>
  </si>
  <si>
    <t>MANTENIMIENTO POR CONTRATO  2022</t>
  </si>
  <si>
    <t>MANTENIMIENTO POR CONTRATO 2022</t>
  </si>
  <si>
    <t>EQUIPO FUERA DE SERVICIO</t>
  </si>
  <si>
    <t>NEONATOS MANTENIMIENTO PREVENTIVO 2024 POR CONTRATO</t>
  </si>
  <si>
    <t>SALA DE EXPULSION MANTENIMIENTO PREVENTIVO 2024 POR CONTRATO</t>
  </si>
  <si>
    <t>FUERA DE SERVICIO OBSOLETA</t>
  </si>
  <si>
    <t>SU-50 MB</t>
  </si>
  <si>
    <t>3082-09/00</t>
  </si>
  <si>
    <t>2000904265C</t>
  </si>
  <si>
    <t>GUARDA DE EQUIPO MEDICO</t>
  </si>
  <si>
    <t>GUARDA DE EQUIPOS MEDICOS</t>
  </si>
  <si>
    <t>MUY BAJA RESOLUCION DE PANTALLA MANTENIMIENTO PREVENTIVO EL 2024 POR CONTRATO</t>
  </si>
  <si>
    <t>EN NEONATOS MANTENIMIENTO PREVENTIVO EL 2024 POR CONTRATO</t>
  </si>
  <si>
    <t>GUARDA DE EQUIPOS MEDICOS MANTENIMIENTO PREVENTIVO EL 2024 POR CONTRATO</t>
  </si>
  <si>
    <t>PLANTA DE EMERGENCIA PRINCIPAL SE LE DIO MANTENIMIENTO PREVENTIVO Y CORRECTIVO EL 2024</t>
  </si>
  <si>
    <t>CUARTO DE MAQUINAS DE COMPRESOR DE GRADO MEDICO MANTENIMIENTO PREVENTIVO POR CONTRATO 2024</t>
  </si>
  <si>
    <t>CUARTO ELECTRICO MANTENIMIENTO PREVENTIVO POR CONTRATO 2024</t>
  </si>
  <si>
    <t>UNIVERSO DE EQUIPOS ELECTROMECANICOS SUBESTACION</t>
  </si>
  <si>
    <t>IMEM</t>
  </si>
  <si>
    <t>7K0603</t>
  </si>
  <si>
    <t>N/A</t>
  </si>
  <si>
    <t>300 KVA/13200 VOLTS</t>
  </si>
  <si>
    <t>LAVANDERIA SE LES DIO MANTENIMIENTO PREVENTIVO Y CORRECTIVO POR CONTRATO EL 2024</t>
  </si>
  <si>
    <t>CUARTO DE MAQUINAS SE LES DIO MANTENIMIENTO PREVENTIVO Y CORRECTIVO POR CONTRATO EL 2025</t>
  </si>
  <si>
    <t>FOP</t>
  </si>
  <si>
    <t>BOYLER DE GAS DEL ALBERGUE CAP-. 60 LITROS CON FUGAS</t>
  </si>
  <si>
    <t>QUIROFANO DESABASTO DE PLACAS DE ELECTROCAUTERIO MANTENIMIENTO PREVENTIVO POR CONTRATO 2024</t>
  </si>
  <si>
    <t>GUARDA DE EQUIPO MEDICO MANTENIMIENTO PREVENTIVO POR CONTRATO 2024</t>
  </si>
  <si>
    <t>201230000193</t>
  </si>
  <si>
    <t>UNIVERSO DE EQUIPOS MEDICOS ASPIRADOR PORTATIL</t>
  </si>
  <si>
    <t xml:space="preserve">ASPIRADOR PORTATIL 02  0205  </t>
  </si>
  <si>
    <t>GOMCO</t>
  </si>
  <si>
    <t>1999007772C</t>
  </si>
  <si>
    <t>1999006648C</t>
  </si>
  <si>
    <t>EQUIPO RECUPERADO DE ISLAS MARIAS GUARDA DE EQUIPOS MEDICOS</t>
  </si>
  <si>
    <t>LAMPARA PORTATIL GUARDA DE EQUIPO MEDICO</t>
  </si>
  <si>
    <t>APOYO TECNICO PARA REPARACION  MANTENIMIENTO PREVENTIVO EL 2024 POR CONTRATO</t>
  </si>
  <si>
    <t>SALA DE CHOQUE FALLA SENSOR DE 0XIGENO  MANTENIMIENTO PREVENTIVO EL 2024 POR CONTRATO</t>
  </si>
  <si>
    <t>TOCO CIRUGIA</t>
  </si>
  <si>
    <t>UNIVERSO DE EQUIPOS MEDICOS SILLON DENTAL</t>
  </si>
  <si>
    <t>RITTER</t>
  </si>
  <si>
    <t>FALLAS MUY FRECUENTES</t>
  </si>
  <si>
    <t>RE08020071</t>
  </si>
  <si>
    <t>RITTER EXCELLENCE</t>
  </si>
  <si>
    <t>2001900133C‬</t>
  </si>
  <si>
    <t>TROPHY</t>
  </si>
  <si>
    <t>2004901505C‬</t>
  </si>
  <si>
    <t>DADA DE BAJA</t>
  </si>
  <si>
    <t>CAPACIDAD  EN GALONES</t>
  </si>
  <si>
    <t>CUARTO DE MAQUINAS REQUIERE MANTENIMIENRTO PREVENTIVO</t>
  </si>
  <si>
    <t xml:space="preserve">UNIVERSO DE EQUIPOS ELECTROMECANICOS FILTROS DE ARENA </t>
  </si>
  <si>
    <t>UNIVERSO DE EQUIPOS ELECTROMECANICOS HIDRONEUMATICOS</t>
  </si>
  <si>
    <t>EVANS</t>
  </si>
  <si>
    <t>ALTAMIRA</t>
  </si>
  <si>
    <t xml:space="preserve">CUARTO DE MAQUINAS </t>
  </si>
  <si>
    <t>MEYER</t>
  </si>
  <si>
    <t>CAPACIDAD  EN HP</t>
  </si>
  <si>
    <t>CUARTO DE MAQUINAS</t>
  </si>
  <si>
    <t>IA11/2-5-2</t>
  </si>
  <si>
    <t>D85035</t>
  </si>
  <si>
    <t>PA 11/2-5-2</t>
  </si>
  <si>
    <t>A8189</t>
  </si>
  <si>
    <t>4HME150</t>
  </si>
  <si>
    <t>0819-86045</t>
  </si>
  <si>
    <t>UNIVERSO DE EQUIPOS CONTENEDORES DE AGUA</t>
  </si>
  <si>
    <t>CAPACIDAD  EN LITROS</t>
  </si>
  <si>
    <t xml:space="preserve">TANQUE DE AGUA CALIENTE CUARTO DE MAQUINAS </t>
  </si>
  <si>
    <t xml:space="preserve">TANQUE DE AGUA CRUDA CUARTO DE MAQUINAS </t>
  </si>
  <si>
    <t>UNIVERSO DE EQUIPOS ELECTROMECANICOS DE OSMOSIS INVERSA</t>
  </si>
  <si>
    <t xml:space="preserve"> SALA DE EXPULSION MANTENIMIENTO PREVENTIVO EL 2024 POR LICITACION PUBLICA (EQUIPO RECUPERADO DE ISLAS MARIAS)</t>
  </si>
  <si>
    <t>TOCOCIRUGIA( falta consumibles) MANT EN 2024 NO TOMA LA PRESION</t>
  </si>
  <si>
    <t>ESTADO: BUENO REGULAR CRITICO    B/R/C/FOP</t>
  </si>
  <si>
    <t>SALA DE CHOQUE FALLAS MUY FRECUENTES</t>
  </si>
  <si>
    <t xml:space="preserve">CONSULTORIO DE GINECOLOGIA OBSOLETO </t>
  </si>
  <si>
    <t>CAPACIDAD</t>
  </si>
  <si>
    <t>ADULTO/PEDIATRICO</t>
  </si>
  <si>
    <t>NO CONSIDERARLO, ENVIADO AL HR DEL FUERTE</t>
  </si>
  <si>
    <t>RX FALLAS MUY FRECUENTES</t>
  </si>
  <si>
    <t>COM-5525</t>
  </si>
  <si>
    <t>CE</t>
  </si>
  <si>
    <t>BELL AND GOSSETT</t>
  </si>
  <si>
    <t>SVA 56T17D5597D</t>
  </si>
  <si>
    <t>CAPACIDAD  HP</t>
  </si>
  <si>
    <t>M10711</t>
  </si>
  <si>
    <t>UNIVERSO DE EQUIPOS ELECTROMECANICOS BOMBAS RECIRCULADORAS DE AGUA CALIENTE</t>
  </si>
  <si>
    <t>CAPACIDAD KVA</t>
  </si>
  <si>
    <t>MARCA TRANSFORMADOR</t>
  </si>
  <si>
    <t>UNIVERSO DE EQUIPOS ELECTROMECANICOS COMPRESORES DE AIRE GRADO MEDICO DE 2 CABEZAS</t>
  </si>
  <si>
    <t>1E22</t>
  </si>
  <si>
    <t>GRUNDFOS</t>
  </si>
  <si>
    <t>CUARTO DE MAQUINAS DEL ALBERGUE</t>
  </si>
  <si>
    <t>LEFLAM</t>
  </si>
  <si>
    <t>022</t>
  </si>
  <si>
    <t>23APD10035</t>
  </si>
  <si>
    <t>34.8 KW</t>
  </si>
  <si>
    <t>CUARTO DE MAQUINAS DEL HOSPITAL</t>
  </si>
  <si>
    <t>CUARTO DE MAQUINAS DE CEYE</t>
  </si>
  <si>
    <t>TIENE MODIFICACIONES SI - NO</t>
  </si>
  <si>
    <t xml:space="preserve">ESPECIFICAR TIPO DE MODIFICACIÓN   - BOTONERAS     - PLC </t>
  </si>
  <si>
    <t>CAPACIDAD  KG</t>
  </si>
  <si>
    <t>SE SOLICITA CONTEMPLAR EN LICITACIÓN           SI - NO</t>
  </si>
  <si>
    <t>REQUIERE SUSTITUCIÓN
SI - NO</t>
  </si>
  <si>
    <t>UNIMAC</t>
  </si>
  <si>
    <t>UW60P3OU80001</t>
  </si>
  <si>
    <t>0510999707</t>
  </si>
  <si>
    <t>0510999735</t>
  </si>
  <si>
    <t>UNIVERSO DE EQUIPOS ELECTROMECANICOS  FILTROS SUAVIZADORES DE AGUA</t>
  </si>
  <si>
    <t>UNIVERSO DE EQUIPOS ELECTROMECANICOS BOMBAS DE SUMINISTRO DE AGUA</t>
  </si>
  <si>
    <t>UNIVERSO DE EQUIPOS ELECTROMECANICOS LAVADORAS EXTRACTORAS</t>
  </si>
  <si>
    <t>UT050LMTF6G1W05</t>
  </si>
  <si>
    <t>0511007888</t>
  </si>
  <si>
    <t>‭200600015873‬</t>
  </si>
  <si>
    <t>0511007889</t>
  </si>
  <si>
    <t>‭200600015875‬</t>
  </si>
  <si>
    <t>BG120LNNORQG3W0000</t>
  </si>
  <si>
    <t>UNIVERSO DE EQUIPOS ELECTROMECANICOS TOMBOLAS SECADORAS</t>
  </si>
  <si>
    <t>ESTADO: BUENO REGULAR CRITICO   B/R/C/FOP</t>
  </si>
  <si>
    <t>IPSO</t>
  </si>
  <si>
    <t>SE LES DIO MANTENIMIENTO GENERAL POR CONTRATO EN 2024  CAMBIO DE BALEROS, CAÑONES DE GAS, BANDAS, AJUSTE DE TABLEROS ELECTRICOS, BARNIZADO DE BOBINAS Y AJUSTES GENERALES</t>
  </si>
  <si>
    <t>SE LES DIO MANTENIMIENTO GENERAL POR CONTRATO EN 2024 CAMBIO DE BALEROS, CAÑONES DE GAS, BANDAS, AJUSTE DE TABLEROS ELECTRICOS, BARNIZADO DE BOBINAS Y AJUSTES GENERALES</t>
  </si>
  <si>
    <t>IROSCOPE</t>
  </si>
  <si>
    <t>MG-30 PL</t>
  </si>
  <si>
    <t>LABORATORIO DE CITOLOGIA</t>
  </si>
  <si>
    <t>UNIVERSO DE MESA INTERPRETACION DE PLACAS DE RX</t>
  </si>
  <si>
    <t>TIPO DE MESA DE INTERPRETACION DE PLACAS DE RAYOS X</t>
  </si>
  <si>
    <t>MARCA AFISA, TIPO DE MESA FIJA</t>
  </si>
  <si>
    <t xml:space="preserve">LABORATORIO </t>
  </si>
  <si>
    <t>CURACIONES</t>
  </si>
  <si>
    <t>STRIKER</t>
  </si>
  <si>
    <t>UNIVERSO DE EQUIPOS CIERRA OSCILATORIA ELECTRICA</t>
  </si>
  <si>
    <t>1990000454C</t>
  </si>
  <si>
    <t>UNIVERSO DE EQUIPOS MEDICOS MICROSCOPIOS DE LABORATORIO DE CITOLOGIA</t>
  </si>
  <si>
    <t xml:space="preserve">UNIVERSO DE EQUIPOS MEDICOS MICROSCOPIOS DEL LABORATORIO </t>
  </si>
  <si>
    <t>Carl Zeiss.</t>
  </si>
  <si>
    <t>K7+MC-80</t>
  </si>
  <si>
    <t>1996003042C</t>
  </si>
  <si>
    <t>Philipp Kirsch</t>
  </si>
  <si>
    <t>2000900691C</t>
  </si>
  <si>
    <t>Revco</t>
  </si>
  <si>
    <t>2001900048C</t>
  </si>
  <si>
    <t>UNIVERSO DE EQUIPOS MEDICOS REFRIGERADORES DE RED DE FRIO DEL LABORATORIO</t>
  </si>
  <si>
    <t>Leica</t>
  </si>
  <si>
    <t>DM100</t>
  </si>
  <si>
    <t>293893-082007‬</t>
  </si>
  <si>
    <t>2001901067C</t>
  </si>
  <si>
    <t>Jeil Scientific</t>
  </si>
  <si>
    <t>UNIVERSO DE EQUIPOS MEDICOS ESTUFA BACTERIOLOGICA DEL LABORATORIO</t>
  </si>
  <si>
    <t>100M-F</t>
  </si>
  <si>
    <t>2001901085C</t>
  </si>
  <si>
    <t>Thermolyne.</t>
  </si>
  <si>
    <t xml:space="preserve"> VARI-MIX</t>
  </si>
  <si>
    <t>Terlab</t>
  </si>
  <si>
    <t>MAH218LD</t>
  </si>
  <si>
    <t>UNIVERSO DE EQUIPOS DE REFRIGERADORES RED DE FRIO</t>
  </si>
  <si>
    <t>OJEDA</t>
  </si>
  <si>
    <t>2004900789C</t>
  </si>
  <si>
    <t>COCINA</t>
  </si>
  <si>
    <t>RVBM-500</t>
  </si>
  <si>
    <t>0038829-31094-B</t>
  </si>
  <si>
    <t>0038845-31094-B</t>
  </si>
  <si>
    <t>0386826-32901-N</t>
  </si>
  <si>
    <t>0386841-32901-N</t>
  </si>
  <si>
    <t>UNIVERSO DE EQUIPOS REFRIGERADOR PARA CADAVERES</t>
  </si>
  <si>
    <t>MORTUORIO</t>
  </si>
  <si>
    <t>Eprohlab</t>
  </si>
  <si>
    <t>DOS GAVETAS</t>
  </si>
  <si>
    <t>UNIVERSO DE EQUIPOS ELECTROMECANICOS PLANTA POTABILIZADORA DE AGUA</t>
  </si>
  <si>
    <t>2003900006C</t>
  </si>
  <si>
    <t>PURIFIKA</t>
  </si>
  <si>
    <t>PPA-1LPS</t>
  </si>
  <si>
    <t>0137</t>
  </si>
  <si>
    <t>CAPACIDAD  EN LTS / SEGUNDO</t>
  </si>
  <si>
    <t>PATIO DE MANIOBRAS REQUIERE MANTENIMIENTO CORRECTIVO</t>
  </si>
  <si>
    <t>MEDICINA PREVENTIVA</t>
  </si>
  <si>
    <t>VASCOCELLOS</t>
  </si>
  <si>
    <t xml:space="preserve">SIN DATOS </t>
  </si>
  <si>
    <t>UNIVERSO DE EQUIPOS MEDICOS COLPOSCOPIOS</t>
  </si>
  <si>
    <t>201030000140</t>
  </si>
  <si>
    <t>UNIVERSO DE EQUIPOS MEDICOS AGITADOR DE TUBOS TIPO BASCULA DEL LABORATORIO</t>
  </si>
  <si>
    <t>HOSPITAL</t>
  </si>
  <si>
    <t xml:space="preserve">TIPO DE EQ. AIRE ACONDICIONADO                 1.-  VENTANA                             2.- MINIPLIT                               3.- FAN AND COIL               4.-  DE TIPO PAQUETE                         5.- DIVIDIDO                            6.- CHILLER                          7.-TORRE DE ENFRIAMIENTO </t>
  </si>
  <si>
    <t xml:space="preserve">MODELO </t>
  </si>
  <si>
    <t>ESTADO:                                1.-BUENO                                2.-REGULAR                                  3.-CRÍTICO</t>
  </si>
  <si>
    <t>EN OPERACIÓN                SI  -  NO</t>
  </si>
  <si>
    <t>REQUIERE SUSTITUCIÓN           SI - NO</t>
  </si>
  <si>
    <t>OBSERVACIONES / COMENTARIOS (Especificar Mca y Modelo en caso de ser necesario)</t>
  </si>
  <si>
    <t>MINISPLIT</t>
  </si>
  <si>
    <t>MIRAGE X3</t>
  </si>
  <si>
    <t>EXF181J</t>
  </si>
  <si>
    <t>S/N</t>
  </si>
  <si>
    <t>REGULAR</t>
  </si>
  <si>
    <t xml:space="preserve">MIRAGE </t>
  </si>
  <si>
    <t>EIF216Q</t>
  </si>
  <si>
    <t>MIRAGE</t>
  </si>
  <si>
    <t>EXF181JB061700141</t>
  </si>
  <si>
    <t>EXF181JB061700157</t>
  </si>
  <si>
    <t>CXF121F</t>
  </si>
  <si>
    <t>MIRAGE-LIFET</t>
  </si>
  <si>
    <t>ELF261Q</t>
  </si>
  <si>
    <t>ELF261Q7091801540</t>
  </si>
  <si>
    <t>EHF121P9041503486</t>
  </si>
  <si>
    <t>SMART CONFORT</t>
  </si>
  <si>
    <t>EHF121P</t>
  </si>
  <si>
    <t>STO403G02830</t>
  </si>
  <si>
    <t>EHF121P90415010</t>
  </si>
  <si>
    <t>CRÍTICO</t>
  </si>
  <si>
    <t>MASICD12060</t>
  </si>
  <si>
    <t>LENIVOX</t>
  </si>
  <si>
    <t>KF35-12C-GW-G</t>
  </si>
  <si>
    <t>BUENO</t>
  </si>
  <si>
    <t>LIFE</t>
  </si>
  <si>
    <t>ELF121Q</t>
  </si>
  <si>
    <t>ELF121Q7061903788</t>
  </si>
  <si>
    <t>ELF21Q</t>
  </si>
  <si>
    <t>ELF261Q7061901884</t>
  </si>
  <si>
    <t>ELF121D</t>
  </si>
  <si>
    <t>ELF121D707209098</t>
  </si>
  <si>
    <t>ELF26107031202459</t>
  </si>
  <si>
    <t>MIRAGE XR</t>
  </si>
  <si>
    <t>EXF261L</t>
  </si>
  <si>
    <t>SMEC1221J</t>
  </si>
  <si>
    <t>8931-3556106201556</t>
  </si>
  <si>
    <t>EXF121F</t>
  </si>
  <si>
    <t>EXF121F7021701855</t>
  </si>
  <si>
    <t>ELF2G1Q</t>
  </si>
  <si>
    <t>ELF2G1Q7031901476</t>
  </si>
  <si>
    <t>EXF261F</t>
  </si>
  <si>
    <t>EXF26IF7011501737</t>
  </si>
  <si>
    <t>TIPO PAQUETE</t>
  </si>
  <si>
    <t>YORK</t>
  </si>
  <si>
    <t>CARRIER</t>
  </si>
  <si>
    <t>ANTIGÜEDAD EN AÑOS</t>
  </si>
  <si>
    <t>AIRE DE URGENCIAS FALLAS MUY FRECUENTES</t>
  </si>
  <si>
    <t>AIRE DE QUIROFANO</t>
  </si>
  <si>
    <t>AIRE DE CITOLOGIA</t>
  </si>
  <si>
    <t>UNIVERSO DE EQUIPOS ELECTROMECANICOS AIRES ACONDICIONADOS</t>
  </si>
  <si>
    <t>CAPACIDAD EN T.R.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</si>
</sst>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6"/>
      <color theme="0"/>
      <name val="Montserrat"/>
    </font>
    <font>
      <b/>
      <sz val="14"/>
      <color theme="0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0"/>
      <color theme="1"/>
      <name val="Montserrat"/>
    </font>
    <font>
      <sz val="9"/>
      <color theme="1"/>
      <name val="Montserrat"/>
    </font>
    <font>
      <b/>
      <sz val="9"/>
      <color theme="0"/>
      <name val="Century Gothic"/>
      <family val="2"/>
    </font>
    <font>
      <b/>
      <sz val="9"/>
      <color indexed="9"/>
      <name val="Century Gothic"/>
      <family val="2"/>
    </font>
    <font>
      <sz val="9"/>
      <color theme="0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8"/>
      <color theme="1"/>
      <name val="Montserrat"/>
    </font>
    <font>
      <b/>
      <sz val="10"/>
      <name val="Montserrat"/>
    </font>
    <font>
      <sz val="8"/>
      <name val="Montserrat"/>
    </font>
    <font>
      <sz val="11"/>
      <name val="Calibri"/>
      <family val="2"/>
      <scheme val="minor"/>
    </font>
    <font>
      <sz val="8"/>
      <color rgb="FFFF0000"/>
      <name val="Montserrat"/>
    </font>
    <font>
      <b/>
      <sz val="22"/>
      <color rgb="FFFF0000"/>
      <name val="Montserrat"/>
    </font>
    <font>
      <b/>
      <sz val="8"/>
      <name val="Montserrat"/>
    </font>
    <font>
      <sz val="8"/>
      <color theme="0"/>
      <name val="Montserrat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2F82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6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3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5" fillId="0" borderId="0" xfId="0" applyFont="1"/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9" fillId="5" borderId="0" xfId="0" applyFont="1" applyFill="1" applyAlignment="1">
      <alignment horizontal="center" vertical="center" wrapText="1"/>
    </xf>
    <xf numFmtId="14" fontId="11" fillId="5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14" fontId="15" fillId="6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wrapText="1"/>
    </xf>
    <xf numFmtId="0" fontId="0" fillId="0" borderId="1" xfId="0" applyBorder="1"/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textRotation="90" wrapText="1"/>
    </xf>
    <xf numFmtId="0" fontId="0" fillId="7" borderId="0" xfId="0" applyFill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/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7" fillId="7" borderId="1" xfId="0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25" fillId="0" borderId="1" xfId="0" applyFont="1" applyBorder="1" applyAlignment="1">
      <alignment vertical="center" wrapText="1"/>
    </xf>
    <xf numFmtId="1" fontId="25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top"/>
    </xf>
    <xf numFmtId="12" fontId="25" fillId="0" borderId="1" xfId="0" applyNumberFormat="1" applyFont="1" applyBorder="1" applyAlignment="1">
      <alignment horizontal="center" vertical="top"/>
    </xf>
    <xf numFmtId="0" fontId="25" fillId="0" borderId="1" xfId="0" applyFont="1" applyBorder="1" applyAlignment="1">
      <alignment vertical="top"/>
    </xf>
    <xf numFmtId="12" fontId="25" fillId="0" borderId="1" xfId="7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6" fillId="4" borderId="1" xfId="0" applyFont="1" applyFill="1" applyBorder="1" applyAlignment="1">
      <alignment horizontal="center" vertical="top"/>
    </xf>
    <xf numFmtId="0" fontId="25" fillId="0" borderId="0" xfId="0" applyFont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2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/>
    </xf>
    <xf numFmtId="12" fontId="25" fillId="0" borderId="1" xfId="0" applyNumberFormat="1" applyFont="1" applyBorder="1" applyAlignment="1">
      <alignment vertical="center"/>
    </xf>
    <xf numFmtId="0" fontId="25" fillId="9" borderId="1" xfId="0" applyFont="1" applyFill="1" applyBorder="1" applyAlignment="1">
      <alignment horizontal="center" vertical="center"/>
    </xf>
    <xf numFmtId="12" fontId="25" fillId="9" borderId="1" xfId="0" applyNumberFormat="1" applyFont="1" applyFill="1" applyBorder="1" applyAlignment="1">
      <alignment vertical="center"/>
    </xf>
    <xf numFmtId="12" fontId="25" fillId="9" borderId="1" xfId="0" applyNumberFormat="1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12" fontId="25" fillId="0" borderId="1" xfId="0" applyNumberFormat="1" applyFont="1" applyBorder="1"/>
    <xf numFmtId="0" fontId="25" fillId="0" borderId="0" xfId="0" applyFont="1"/>
    <xf numFmtId="0" fontId="26" fillId="7" borderId="1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/>
    <xf numFmtId="0" fontId="25" fillId="7" borderId="1" xfId="0" applyFont="1" applyFill="1" applyBorder="1" applyAlignment="1">
      <alignment horizontal="left"/>
    </xf>
    <xf numFmtId="0" fontId="25" fillId="7" borderId="1" xfId="0" applyFont="1" applyFill="1" applyBorder="1" applyAlignment="1">
      <alignment wrapText="1"/>
    </xf>
    <xf numFmtId="0" fontId="23" fillId="7" borderId="1" xfId="0" applyFont="1" applyFill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49" fontId="25" fillId="0" borderId="1" xfId="0" applyNumberFormat="1" applyFont="1" applyBorder="1" applyAlignment="1">
      <alignment vertical="center"/>
    </xf>
    <xf numFmtId="12" fontId="25" fillId="0" borderId="1" xfId="0" applyNumberFormat="1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10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2" fontId="0" fillId="0" borderId="0" xfId="0" applyNumberFormat="1"/>
    <xf numFmtId="0" fontId="32" fillId="7" borderId="1" xfId="0" applyFont="1" applyFill="1" applyBorder="1" applyAlignment="1">
      <alignment horizontal="left" vertical="center"/>
    </xf>
    <xf numFmtId="49" fontId="25" fillId="0" borderId="1" xfId="0" applyNumberFormat="1" applyFont="1" applyBorder="1"/>
    <xf numFmtId="0" fontId="0" fillId="0" borderId="1" xfId="0" applyBorder="1" applyAlignment="1">
      <alignment horizontal="left" vertical="center" wrapText="1"/>
    </xf>
    <xf numFmtId="1" fontId="0" fillId="0" borderId="1" xfId="7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top" wrapText="1"/>
    </xf>
    <xf numFmtId="0" fontId="36" fillId="11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2" fillId="13" borderId="9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2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31" fillId="0" borderId="1" xfId="2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4" fillId="0" borderId="8" xfId="0" applyFont="1" applyBorder="1" applyAlignment="1">
      <alignment horizontal="center"/>
    </xf>
  </cellXfs>
  <cellStyles count="10">
    <cellStyle name="Excel Built-in Normal" xfId="1" xr:uid="{00000000-0005-0000-0000-000000000000}"/>
    <cellStyle name="Millares" xfId="7" builtinId="3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3 2" xfId="5" xr:uid="{00000000-0005-0000-0000-000006000000}"/>
    <cellStyle name="Normal 5" xfId="8" xr:uid="{00000000-0005-0000-0000-000007000000}"/>
    <cellStyle name="Normal 6" xfId="6" xr:uid="{00000000-0005-0000-0000-000008000000}"/>
    <cellStyle name="Normal 7" xfId="9" xr:uid="{00000000-0005-0000-0000-000009000000}"/>
  </cellStyles>
  <dxfs count="264"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border diagonalUp="0" diagonalDown="0">
        <left/>
        <right/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border outline="0">
        <top style="thin">
          <color theme="5" tint="-0.499984740745262"/>
        </top>
      </border>
    </dxf>
    <dxf>
      <border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</dxf>
  </dxfs>
  <tableStyles count="0" defaultTableStyle="TableStyleMedium2" defaultPivotStyle="PivotStyleLight16"/>
  <colors>
    <mruColors>
      <color rgb="FF32F828"/>
      <color rgb="FFA804AC"/>
      <color rgb="FF1465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LEGACION" displayName="DELEGACION" ref="A1:A21" totalsRowShown="0">
  <autoFilter ref="A1:A21" xr:uid="{00000000-0009-0000-0100-000001000000}"/>
  <tableColumns count="1">
    <tableColumn id="1" xr3:uid="{00000000-0010-0000-0000-000001000000}" name="OOAD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MARCA1012" displayName="MARCA1012" ref="G1:G44" totalsRowShown="0">
  <autoFilter ref="G1:G44" xr:uid="{00000000-0009-0000-0100-00000B000000}"/>
  <sortState xmlns:xlrd2="http://schemas.microsoft.com/office/spreadsheetml/2017/richdata2" ref="G2:G19">
    <sortCondition ref="G2:G19"/>
  </sortState>
  <tableColumns count="1">
    <tableColumn id="1" xr3:uid="{00000000-0010-0000-0900-000001000000}" name="MARCA DESFIBRILADO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R" displayName="HR" ref="C1:C81" totalsRowShown="0" headerRowDxfId="263" dataDxfId="261" headerRowBorderDxfId="262" tableBorderDxfId="260" totalsRowBorderDxfId="259">
  <autoFilter ref="C1:C81" xr:uid="{00000000-0009-0000-0100-000002000000}">
    <filterColumn colId="0">
      <filters>
        <filter val="VILLA UNIÓN"/>
      </filters>
    </filterColumn>
  </autoFilter>
  <sortState xmlns:xlrd2="http://schemas.microsoft.com/office/spreadsheetml/2017/richdata2" ref="C2:C81">
    <sortCondition ref="C2:C81"/>
  </sortState>
  <tableColumns count="1">
    <tableColumn id="1" xr3:uid="{00000000-0010-0000-0100-000001000000}" name="HR" dataDxfId="2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MARCA" displayName="MARCA" ref="E1:E19" totalsRowShown="0">
  <autoFilter ref="E1:E19" xr:uid="{00000000-0009-0000-0100-000004000000}"/>
  <sortState xmlns:xlrd2="http://schemas.microsoft.com/office/spreadsheetml/2017/richdata2" ref="E2:E19">
    <sortCondition ref="E2:E19"/>
  </sortState>
  <tableColumns count="1">
    <tableColumn id="1" xr3:uid="{00000000-0010-0000-0200-000001000000}" name="MARCA UNIDADES DE ANESTES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ORIGEN" displayName="ORIGEN" ref="T1:T3" totalsRowShown="0">
  <autoFilter ref="T1:T3" xr:uid="{00000000-0009-0000-0100-000005000000}"/>
  <tableColumns count="1">
    <tableColumn id="1" xr3:uid="{00000000-0010-0000-0300-000001000000}" name="ORIG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MODO" displayName="MODO" ref="V1:V6" totalsRowShown="0">
  <autoFilter ref="V1:V6" xr:uid="{00000000-0009-0000-0100-000006000000}"/>
  <tableColumns count="1">
    <tableColumn id="1" xr3:uid="{00000000-0010-0000-0400-000001000000}" name="MOD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ESTATUS" displayName="ESTATUS" ref="X1:X4" totalsRowShown="0">
  <autoFilter ref="X1:X4" xr:uid="{00000000-0009-0000-0100-000007000000}"/>
  <tableColumns count="1">
    <tableColumn id="1" xr3:uid="{00000000-0010-0000-0500-000001000000}" name="ESTATU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REPARACION" displayName="REPARACION" ref="Z1:Z4" totalsRowShown="0">
  <autoFilter ref="Z1:Z4" xr:uid="{00000000-0009-0000-0100-000008000000}"/>
  <tableColumns count="1">
    <tableColumn id="1" xr3:uid="{00000000-0010-0000-0600-000001000000}" name="REPARAC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MARCA10" displayName="MARCA10" ref="H1:S44" totalsRowShown="0">
  <autoFilter ref="H1:S44" xr:uid="{00000000-0009-0000-0100-000009000000}"/>
  <sortState xmlns:xlrd2="http://schemas.microsoft.com/office/spreadsheetml/2017/richdata2" ref="H2:H19">
    <sortCondition ref="H2:H19"/>
  </sortState>
  <tableColumns count="12">
    <tableColumn id="1" xr3:uid="{00000000-0010-0000-0700-000001000000}" name="MARCA BOMBAS DE INFUSION"/>
    <tableColumn id="2" xr3:uid="{00000000-0010-0000-0700-000002000000}" name="MARCA TOCOCARDIOGRAFOS"/>
    <tableColumn id="3" xr3:uid="{00000000-0010-0000-0700-000003000000}" name="MARCA UNIDADES RADIOLOGICAS"/>
    <tableColumn id="4" xr3:uid="{00000000-0010-0000-0700-000004000000}" name="MARCA MESAS QUIRURGICAS Y DE EXPLORACION"/>
    <tableColumn id="5" xr3:uid="{00000000-0010-0000-0700-000005000000}" name="MARCAS ESTERILIZADORES"/>
    <tableColumn id="6" xr3:uid="{00000000-0010-0000-0700-000006000000}" name="MARCA CUNAS DE CALOR RADIANTE E INCUBADORAS"/>
    <tableColumn id="7" xr3:uid="{00000000-0010-0000-0700-000007000000}" name="MARCA LAMPARAS QUIRURGICAS "/>
    <tableColumn id="8" xr3:uid="{00000000-0010-0000-0700-000008000000}" name="MARCA UNIDADES ELECTROCIRUGIA"/>
    <tableColumn id="9" xr3:uid="{00000000-0010-0000-0700-000009000000}" name="MARCA ULTRASONIDOS"/>
    <tableColumn id="10" xr3:uid="{00000000-0010-0000-0700-00000A000000}" name="MARCA PLANTAS EMERGENCIA"/>
    <tableColumn id="11" xr3:uid="{00000000-0010-0000-0700-00000B000000}" name="MARCA COMP.AIRE G. MEDICO"/>
    <tableColumn id="12" xr3:uid="{00000000-0010-0000-0700-00000C000000}" name="MARCA GEN. AGUA CALIENT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MARCA11" displayName="MARCA11" ref="F1:F32" totalsRowShown="0">
  <autoFilter ref="F1:F32" xr:uid="{00000000-0009-0000-0100-00000A000000}"/>
  <sortState xmlns:xlrd2="http://schemas.microsoft.com/office/spreadsheetml/2017/richdata2" ref="F2:F19">
    <sortCondition ref="F2:F19"/>
  </sortState>
  <tableColumns count="1">
    <tableColumn id="1" xr3:uid="{00000000-0010-0000-0800-000001000000}" name="MARCA MONITO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topLeftCell="B1" workbookViewId="0">
      <selection activeCell="F25" sqref="F25"/>
    </sheetView>
  </sheetViews>
  <sheetFormatPr baseColWidth="10" defaultRowHeight="15" x14ac:dyDescent="0.25"/>
  <cols>
    <col min="2" max="2" width="11.42578125" style="4"/>
    <col min="3" max="3" width="75.42578125" customWidth="1"/>
    <col min="4" max="4" width="6.85546875" customWidth="1"/>
    <col min="5" max="5" width="13.28515625" customWidth="1"/>
  </cols>
  <sheetData>
    <row r="1" spans="2:5" s="5" customFormat="1" ht="20.25" customHeight="1" x14ac:dyDescent="0.35">
      <c r="B1" s="135" t="s">
        <v>69</v>
      </c>
      <c r="C1" s="135"/>
      <c r="D1" s="135"/>
      <c r="E1" s="135"/>
    </row>
    <row r="2" spans="2:5" s="5" customFormat="1" ht="40.5" customHeight="1" x14ac:dyDescent="0.35">
      <c r="B2" s="136" t="s">
        <v>70</v>
      </c>
      <c r="C2" s="136"/>
      <c r="D2" s="136"/>
      <c r="E2" s="136"/>
    </row>
    <row r="3" spans="2:5" s="5" customFormat="1" ht="5.25" customHeight="1" x14ac:dyDescent="0.35">
      <c r="B3" s="6"/>
      <c r="C3" s="6"/>
      <c r="D3" s="6"/>
      <c r="E3" s="6"/>
    </row>
    <row r="4" spans="2:5" s="5" customFormat="1" ht="35.25" customHeight="1" x14ac:dyDescent="0.35">
      <c r="B4" s="137" t="s">
        <v>78</v>
      </c>
      <c r="C4" s="137"/>
      <c r="D4" s="137"/>
      <c r="E4" s="137"/>
    </row>
    <row r="5" spans="2:5" s="5" customFormat="1" ht="12.75" customHeight="1" x14ac:dyDescent="0.35">
      <c r="B5" s="7"/>
      <c r="C5" s="7"/>
      <c r="D5" s="8"/>
      <c r="E5" s="9">
        <v>44929</v>
      </c>
    </row>
    <row r="6" spans="2:5" s="5" customFormat="1" ht="30" x14ac:dyDescent="0.35">
      <c r="B6" s="10" t="s">
        <v>71</v>
      </c>
      <c r="C6" s="10" t="s">
        <v>72</v>
      </c>
      <c r="D6" s="11" t="s">
        <v>74</v>
      </c>
      <c r="E6" s="11" t="s">
        <v>73</v>
      </c>
    </row>
    <row r="7" spans="2:5" ht="18" x14ac:dyDescent="0.35">
      <c r="B7" s="12" t="s">
        <v>55</v>
      </c>
      <c r="C7" s="13" t="s">
        <v>25</v>
      </c>
      <c r="D7" s="13"/>
      <c r="E7" s="17">
        <v>44929</v>
      </c>
    </row>
    <row r="8" spans="2:5" ht="18" x14ac:dyDescent="0.35">
      <c r="B8" s="12" t="s">
        <v>56</v>
      </c>
      <c r="C8" s="13" t="s">
        <v>27</v>
      </c>
      <c r="D8" s="13"/>
      <c r="E8" s="17">
        <v>44929</v>
      </c>
    </row>
    <row r="9" spans="2:5" ht="18" x14ac:dyDescent="0.35">
      <c r="B9" s="12" t="s">
        <v>57</v>
      </c>
      <c r="C9" s="13" t="s">
        <v>29</v>
      </c>
      <c r="D9" s="13"/>
      <c r="E9" s="17">
        <v>44929</v>
      </c>
    </row>
    <row r="10" spans="2:5" ht="18" x14ac:dyDescent="0.35">
      <c r="B10" s="12" t="s">
        <v>58</v>
      </c>
      <c r="C10" s="13" t="s">
        <v>59</v>
      </c>
      <c r="D10" s="13"/>
      <c r="E10" s="17">
        <v>44929</v>
      </c>
    </row>
    <row r="11" spans="2:5" ht="18" x14ac:dyDescent="0.35">
      <c r="B11" s="12" t="s">
        <v>60</v>
      </c>
      <c r="C11" s="13" t="s">
        <v>32</v>
      </c>
      <c r="D11" s="13"/>
      <c r="E11" s="17">
        <v>44929</v>
      </c>
    </row>
    <row r="12" spans="2:5" ht="18" x14ac:dyDescent="0.35">
      <c r="B12" s="12" t="s">
        <v>61</v>
      </c>
      <c r="C12" s="13" t="s">
        <v>36</v>
      </c>
      <c r="D12" s="13"/>
      <c r="E12" s="17">
        <v>44929</v>
      </c>
    </row>
    <row r="13" spans="2:5" ht="18" x14ac:dyDescent="0.35">
      <c r="B13" s="12" t="s">
        <v>62</v>
      </c>
      <c r="C13" s="13" t="s">
        <v>63</v>
      </c>
      <c r="D13" s="13"/>
      <c r="E13" s="17">
        <v>44929</v>
      </c>
    </row>
    <row r="14" spans="2:5" ht="18" x14ac:dyDescent="0.35">
      <c r="B14" s="12" t="s">
        <v>64</v>
      </c>
      <c r="C14" s="13" t="s">
        <v>28</v>
      </c>
      <c r="D14" s="13"/>
      <c r="E14" s="17">
        <v>44929</v>
      </c>
    </row>
    <row r="15" spans="2:5" ht="18" x14ac:dyDescent="0.35">
      <c r="B15" s="12" t="s">
        <v>65</v>
      </c>
      <c r="C15" s="13" t="s">
        <v>31</v>
      </c>
      <c r="D15" s="13"/>
      <c r="E15" s="17">
        <v>44929</v>
      </c>
    </row>
    <row r="16" spans="2:5" ht="18" x14ac:dyDescent="0.35">
      <c r="B16" s="12" t="s">
        <v>66</v>
      </c>
      <c r="C16" s="13" t="s">
        <v>30</v>
      </c>
      <c r="D16" s="13"/>
      <c r="E16" s="17">
        <v>44929</v>
      </c>
    </row>
    <row r="17" spans="2:5" ht="18" x14ac:dyDescent="0.35">
      <c r="B17" s="12" t="s">
        <v>67</v>
      </c>
      <c r="C17" s="13" t="s">
        <v>26</v>
      </c>
      <c r="D17" s="13"/>
      <c r="E17" s="17">
        <v>44929</v>
      </c>
    </row>
    <row r="18" spans="2:5" ht="18" x14ac:dyDescent="0.35">
      <c r="B18" s="12" t="s">
        <v>68</v>
      </c>
      <c r="C18" s="13" t="s">
        <v>54</v>
      </c>
      <c r="D18" s="13"/>
      <c r="E18" s="17">
        <v>44929</v>
      </c>
    </row>
    <row r="19" spans="2:5" ht="18" x14ac:dyDescent="0.35">
      <c r="B19" s="12" t="s">
        <v>75</v>
      </c>
      <c r="C19" s="13" t="s">
        <v>414</v>
      </c>
      <c r="D19" s="13"/>
      <c r="E19" s="17">
        <v>44929</v>
      </c>
    </row>
    <row r="20" spans="2:5" ht="18" x14ac:dyDescent="0.35">
      <c r="B20" s="12" t="s">
        <v>76</v>
      </c>
      <c r="C20" s="13" t="s">
        <v>413</v>
      </c>
      <c r="D20" s="13"/>
      <c r="E20" s="17">
        <v>44929</v>
      </c>
    </row>
    <row r="21" spans="2:5" ht="18" x14ac:dyDescent="0.35">
      <c r="B21" s="12" t="s">
        <v>77</v>
      </c>
      <c r="C21" s="13" t="s">
        <v>412</v>
      </c>
      <c r="D21" s="13"/>
      <c r="E21" s="17">
        <v>44929</v>
      </c>
    </row>
  </sheetData>
  <mergeCells count="3">
    <mergeCell ref="B1:E1"/>
    <mergeCell ref="B2:E2"/>
    <mergeCell ref="B4:E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K13"/>
  <sheetViews>
    <sheetView zoomScaleNormal="100" workbookViewId="0">
      <selection activeCell="F20" sqref="F20"/>
    </sheetView>
  </sheetViews>
  <sheetFormatPr baseColWidth="10" defaultRowHeight="15" x14ac:dyDescent="0.25"/>
  <cols>
    <col min="1" max="1" width="8.85546875" customWidth="1"/>
    <col min="2" max="2" width="19.28515625" style="1" customWidth="1"/>
    <col min="3" max="3" width="17" customWidth="1"/>
    <col min="4" max="4" width="16.140625" customWidth="1"/>
    <col min="5" max="5" width="12.42578125" customWidth="1"/>
    <col min="6" max="6" width="17" customWidth="1"/>
    <col min="7" max="7" width="13.28515625" customWidth="1"/>
    <col min="8" max="8" width="24.5703125" style="1" customWidth="1"/>
    <col min="9" max="9" width="12.42578125" style="1" customWidth="1"/>
    <col min="11" max="11" width="31.42578125" customWidth="1"/>
  </cols>
  <sheetData>
    <row r="2" spans="1:11" x14ac:dyDescent="0.25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5.75" customHeight="1" x14ac:dyDescent="0.25">
      <c r="A3" s="19"/>
      <c r="B3" s="28"/>
      <c r="C3" s="19"/>
      <c r="D3" s="19"/>
      <c r="E3" s="19"/>
      <c r="F3" s="19"/>
      <c r="G3" s="19"/>
      <c r="H3" s="28"/>
      <c r="I3" s="28"/>
      <c r="J3" s="19"/>
      <c r="K3" s="19"/>
    </row>
    <row r="4" spans="1:11" ht="90" customHeight="1" x14ac:dyDescent="0.25">
      <c r="A4" s="29" t="s">
        <v>79</v>
      </c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26" t="s">
        <v>5</v>
      </c>
      <c r="H4" s="26" t="s">
        <v>387</v>
      </c>
      <c r="I4" s="26" t="s">
        <v>618</v>
      </c>
      <c r="J4" s="30" t="s">
        <v>722</v>
      </c>
      <c r="K4" s="29" t="s">
        <v>6</v>
      </c>
    </row>
    <row r="5" spans="1:11" x14ac:dyDescent="0.25">
      <c r="A5" s="52" t="s">
        <v>13</v>
      </c>
      <c r="B5" s="52" t="s">
        <v>415</v>
      </c>
      <c r="C5" s="42" t="s">
        <v>246</v>
      </c>
      <c r="D5" s="42" t="s">
        <v>443</v>
      </c>
      <c r="E5" s="41">
        <v>402181</v>
      </c>
      <c r="F5" s="43" t="s">
        <v>444</v>
      </c>
      <c r="G5" s="42" t="s">
        <v>385</v>
      </c>
      <c r="H5" s="41" t="s">
        <v>388</v>
      </c>
      <c r="I5" s="44">
        <v>21</v>
      </c>
      <c r="J5" s="53" t="s">
        <v>476</v>
      </c>
      <c r="K5" s="45" t="s">
        <v>728</v>
      </c>
    </row>
    <row r="6" spans="1:11" x14ac:dyDescent="0.25">
      <c r="A6" s="52" t="s">
        <v>13</v>
      </c>
      <c r="B6" s="52" t="s">
        <v>415</v>
      </c>
      <c r="C6" s="42" t="s">
        <v>575</v>
      </c>
      <c r="D6" s="42" t="s">
        <v>576</v>
      </c>
      <c r="E6" s="45" t="s">
        <v>418</v>
      </c>
      <c r="F6" s="45" t="s">
        <v>418</v>
      </c>
      <c r="G6" s="42" t="s">
        <v>385</v>
      </c>
      <c r="H6" s="41" t="s">
        <v>445</v>
      </c>
      <c r="I6" s="44">
        <v>18</v>
      </c>
      <c r="J6" s="53" t="s">
        <v>384</v>
      </c>
      <c r="K6" s="45" t="s">
        <v>531</v>
      </c>
    </row>
    <row r="7" spans="1:11" ht="29.25" customHeight="1" x14ac:dyDescent="0.25">
      <c r="A7" s="52" t="s">
        <v>13</v>
      </c>
      <c r="B7" s="52" t="s">
        <v>415</v>
      </c>
      <c r="C7" s="46" t="s">
        <v>487</v>
      </c>
      <c r="D7" s="47" t="s">
        <v>488</v>
      </c>
      <c r="E7" s="48">
        <v>19737</v>
      </c>
      <c r="F7" s="46" t="s">
        <v>489</v>
      </c>
      <c r="G7" s="47" t="s">
        <v>479</v>
      </c>
      <c r="H7" s="49" t="s">
        <v>490</v>
      </c>
      <c r="I7" s="50">
        <v>17</v>
      </c>
      <c r="J7" s="54" t="s">
        <v>675</v>
      </c>
      <c r="K7" s="51" t="s">
        <v>648</v>
      </c>
    </row>
    <row r="10" spans="1:11" x14ac:dyDescent="0.25">
      <c r="A10" s="138" t="s">
        <v>774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 x14ac:dyDescent="0.25">
      <c r="A11" s="19"/>
      <c r="B11" s="28"/>
      <c r="C11" s="19"/>
      <c r="D11" s="19"/>
      <c r="E11" s="19"/>
      <c r="F11" s="19"/>
      <c r="G11" s="19"/>
      <c r="H11" s="28"/>
      <c r="I11" s="28"/>
      <c r="J11" s="19"/>
      <c r="K11" s="19"/>
    </row>
    <row r="12" spans="1:11" ht="67.5" x14ac:dyDescent="0.25">
      <c r="A12" s="29" t="s">
        <v>79</v>
      </c>
      <c r="B12" s="29" t="s">
        <v>0</v>
      </c>
      <c r="C12" s="30" t="s">
        <v>1</v>
      </c>
      <c r="D12" s="30" t="s">
        <v>2</v>
      </c>
      <c r="E12" s="30" t="s">
        <v>3</v>
      </c>
      <c r="F12" s="30" t="s">
        <v>4</v>
      </c>
      <c r="G12" s="26" t="s">
        <v>5</v>
      </c>
      <c r="H12" s="26" t="s">
        <v>775</v>
      </c>
      <c r="I12" s="26" t="s">
        <v>618</v>
      </c>
      <c r="J12" s="30" t="s">
        <v>722</v>
      </c>
      <c r="K12" s="29" t="s">
        <v>6</v>
      </c>
    </row>
    <row r="13" spans="1:11" x14ac:dyDescent="0.25">
      <c r="A13" s="52" t="s">
        <v>13</v>
      </c>
      <c r="B13" s="52" t="s">
        <v>415</v>
      </c>
      <c r="C13" s="42" t="s">
        <v>214</v>
      </c>
      <c r="D13" s="42" t="s">
        <v>418</v>
      </c>
      <c r="E13" s="41" t="s">
        <v>418</v>
      </c>
      <c r="F13" s="43">
        <v>201030000139</v>
      </c>
      <c r="G13" s="42" t="s">
        <v>385</v>
      </c>
      <c r="H13" s="41" t="s">
        <v>214</v>
      </c>
      <c r="I13" s="44">
        <v>21</v>
      </c>
      <c r="J13" s="53" t="s">
        <v>476</v>
      </c>
      <c r="K13" s="45" t="s">
        <v>776</v>
      </c>
    </row>
  </sheetData>
  <protectedRanges>
    <protectedRange password="C8B2" sqref="H5:H6 J5 H13 J13" name="DATOS DIAGNOSTICO"/>
  </protectedRanges>
  <mergeCells count="2">
    <mergeCell ref="A2:K2"/>
    <mergeCell ref="A10:K10"/>
  </mergeCells>
  <phoneticPr fontId="24" type="noConversion"/>
  <conditionalFormatting sqref="J5:J7">
    <cfRule type="containsText" dxfId="203" priority="7" stopIfTrue="1" operator="containsText" text="E">
      <formula>NOT(ISERROR(SEARCH("E",J5)))</formula>
    </cfRule>
    <cfRule type="containsText" dxfId="202" priority="8" stopIfTrue="1" operator="containsText" text="M">
      <formula>NOT(ISERROR(SEARCH("M",J5)))</formula>
    </cfRule>
    <cfRule type="cellIs" dxfId="201" priority="9" stopIfTrue="1" operator="equal">
      <formula>"B"</formula>
    </cfRule>
    <cfRule type="cellIs" dxfId="200" priority="10" stopIfTrue="1" operator="equal">
      <formula>"C"</formula>
    </cfRule>
    <cfRule type="cellIs" dxfId="199" priority="11" stopIfTrue="1" operator="equal">
      <formula>"R"</formula>
    </cfRule>
    <cfRule type="cellIs" dxfId="198" priority="12" stopIfTrue="1" operator="equal">
      <formula>"NA"</formula>
    </cfRule>
  </conditionalFormatting>
  <conditionalFormatting sqref="J13">
    <cfRule type="containsText" dxfId="197" priority="1" stopIfTrue="1" operator="containsText" text="E">
      <formula>NOT(ISERROR(SEARCH("E",J13)))</formula>
    </cfRule>
    <cfRule type="containsText" dxfId="196" priority="2" stopIfTrue="1" operator="containsText" text="M">
      <formula>NOT(ISERROR(SEARCH("M",J13)))</formula>
    </cfRule>
    <cfRule type="cellIs" dxfId="195" priority="3" stopIfTrue="1" operator="equal">
      <formula>"B"</formula>
    </cfRule>
    <cfRule type="cellIs" dxfId="194" priority="4" stopIfTrue="1" operator="equal">
      <formula>"C"</formula>
    </cfRule>
    <cfRule type="cellIs" dxfId="193" priority="5" stopIfTrue="1" operator="equal">
      <formula>"R"</formula>
    </cfRule>
    <cfRule type="cellIs" dxfId="192" priority="6" stopIfTrue="1" operator="equal">
      <formula>"NA"</formula>
    </cfRule>
  </conditionalFormatting>
  <dataValidations xWindow="283" yWindow="679" count="4">
    <dataValidation type="list" allowBlank="1" showInputMessage="1" showErrorMessage="1" sqref="G6:G7" xr:uid="{00000000-0002-0000-0700-000000000000}">
      <formula1>"SI,NO"</formula1>
    </dataValidation>
    <dataValidation type="list" allowBlank="1" showInputMessage="1" showErrorMessage="1" sqref="C8:C9 C14:C1048576" xr:uid="{00000000-0002-0000-0700-000001000000}">
      <formula1>$L$2:$L$4</formula1>
    </dataValidation>
    <dataValidation type="list" allowBlank="1" showInputMessage="1" showErrorMessage="1" errorTitle="EQUIPO DE RADIO" error="Solamente anotar._x000a_B, R, C, FOP ó NA" sqref="J5 J13" xr:uid="{00000000-0002-0000-0700-000002000000}">
      <formula1>"B,R,C,FOP"</formula1>
    </dataValidation>
    <dataValidation type="list" allowBlank="1" showInputMessage="1" showErrorMessage="1" errorTitle="EQUIPO DE RADIO" error="Solamente anotar _x000a_" sqref="H5:H6 H13" xr:uid="{00000000-0002-0000-0700-000003000000}">
      <formula1>"MESA FIJA BASCULABLE, BASCULABLE TELECOMANDADA, MASTOGRAFO, RX DENTAL, EQUIPO PORTÁTIL, ARCO EN C, DENSITOMETRO, TOMOGRAFO, OTRO"</formula1>
    </dataValidation>
  </dataValidations>
  <pageMargins left="0.25" right="0.25" top="0.75" bottom="0.7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83" yWindow="679" count="2">
        <x14:dataValidation type="list" allowBlank="1" showInputMessage="1" showErrorMessage="1" xr:uid="{00000000-0002-0000-0700-000004000000}">
          <x14:formula1>
            <xm:f>CATALOGOS!$J$2:$J$8</xm:f>
          </x14:formula1>
          <xm:sqref>C1:C3 C10:C11</xm:sqref>
        </x14:dataValidation>
        <x14:dataValidation type="list" allowBlank="1" showInputMessage="1" showErrorMessage="1" promptTitle="MARCA" prompt="REVISAR LISTADO, SI NO LOCALIZA, ELEGIR OTRA Y EN OBSERVACIONES COLOCAR LA MARCA" xr:uid="{00000000-0002-0000-0700-000005000000}">
          <x14:formula1>
            <xm:f>CATALOGOS!$J$2:$J$8</xm:f>
          </x14:formula1>
          <xm:sqref>C5 C13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N26"/>
  <sheetViews>
    <sheetView workbookViewId="0">
      <selection activeCell="F15" sqref="F15"/>
    </sheetView>
  </sheetViews>
  <sheetFormatPr baseColWidth="10" defaultRowHeight="15" x14ac:dyDescent="0.25"/>
  <cols>
    <col min="1" max="1" width="9.7109375" customWidth="1"/>
    <col min="2" max="2" width="11.42578125" style="1"/>
    <col min="3" max="3" width="9.7109375" style="1" customWidth="1"/>
    <col min="6" max="6" width="14.42578125" customWidth="1"/>
    <col min="7" max="7" width="13.28515625" customWidth="1"/>
    <col min="8" max="8" width="15.28515625" customWidth="1"/>
    <col min="9" max="9" width="12.85546875" customWidth="1"/>
    <col min="10" max="10" width="12.140625" customWidth="1"/>
    <col min="11" max="11" width="29" customWidth="1"/>
    <col min="12" max="12" width="20.28515625" customWidth="1"/>
  </cols>
  <sheetData>
    <row r="2" spans="1:14" x14ac:dyDescent="0.25">
      <c r="A2" s="138" t="s">
        <v>35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4" ht="14.25" customHeight="1" x14ac:dyDescent="0.25">
      <c r="A3" s="19"/>
      <c r="B3" s="28"/>
      <c r="C3" s="28"/>
      <c r="D3" s="19"/>
      <c r="E3" s="19"/>
      <c r="F3" s="19"/>
      <c r="G3" s="19"/>
      <c r="H3" s="19"/>
      <c r="I3" s="19"/>
      <c r="J3" s="19"/>
      <c r="K3" s="19"/>
      <c r="L3" s="19"/>
    </row>
    <row r="4" spans="1:14" ht="68.25" customHeight="1" x14ac:dyDescent="0.25">
      <c r="A4" s="29" t="s">
        <v>79</v>
      </c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26" t="s">
        <v>5</v>
      </c>
      <c r="H4" s="30" t="s">
        <v>389</v>
      </c>
      <c r="I4" s="30" t="s">
        <v>722</v>
      </c>
      <c r="J4" s="30" t="s">
        <v>618</v>
      </c>
      <c r="K4" s="29" t="s">
        <v>6</v>
      </c>
      <c r="L4" s="30" t="s">
        <v>616</v>
      </c>
    </row>
    <row r="5" spans="1:14" ht="30" customHeight="1" x14ac:dyDescent="0.25">
      <c r="A5" s="36" t="s">
        <v>13</v>
      </c>
      <c r="B5" s="22" t="s">
        <v>183</v>
      </c>
      <c r="C5" s="23" t="s">
        <v>214</v>
      </c>
      <c r="D5" s="39" t="s">
        <v>418</v>
      </c>
      <c r="E5" s="39" t="s">
        <v>418</v>
      </c>
      <c r="F5" s="39" t="s">
        <v>460</v>
      </c>
      <c r="G5" s="23" t="s">
        <v>385</v>
      </c>
      <c r="H5" s="23" t="s">
        <v>448</v>
      </c>
      <c r="I5" s="24" t="s">
        <v>438</v>
      </c>
      <c r="J5" s="23">
        <v>18</v>
      </c>
      <c r="K5" s="39" t="s">
        <v>446</v>
      </c>
      <c r="L5" s="38" t="s">
        <v>651</v>
      </c>
      <c r="M5" s="20"/>
      <c r="N5" s="20"/>
    </row>
    <row r="6" spans="1:14" ht="27.75" customHeight="1" x14ac:dyDescent="0.25">
      <c r="A6" s="36" t="s">
        <v>13</v>
      </c>
      <c r="B6" s="22" t="s">
        <v>183</v>
      </c>
      <c r="C6" s="23" t="s">
        <v>214</v>
      </c>
      <c r="D6" s="39" t="s">
        <v>418</v>
      </c>
      <c r="E6" s="40">
        <v>1084</v>
      </c>
      <c r="F6" s="39" t="s">
        <v>461</v>
      </c>
      <c r="G6" s="23" t="s">
        <v>385</v>
      </c>
      <c r="H6" s="23" t="s">
        <v>448</v>
      </c>
      <c r="I6" s="24" t="s">
        <v>438</v>
      </c>
      <c r="J6" s="23">
        <v>18</v>
      </c>
      <c r="K6" s="39" t="s">
        <v>446</v>
      </c>
      <c r="L6" s="38" t="s">
        <v>652</v>
      </c>
    </row>
    <row r="7" spans="1:14" ht="15.75" x14ac:dyDescent="0.3">
      <c r="A7" s="36" t="s">
        <v>13</v>
      </c>
      <c r="B7" s="55" t="s">
        <v>183</v>
      </c>
      <c r="C7" s="37" t="s">
        <v>214</v>
      </c>
      <c r="D7" s="21" t="s">
        <v>418</v>
      </c>
      <c r="E7" s="21" t="s">
        <v>418</v>
      </c>
      <c r="F7" s="56" t="s">
        <v>462</v>
      </c>
      <c r="G7" s="57" t="s">
        <v>385</v>
      </c>
      <c r="H7" s="37" t="s">
        <v>449</v>
      </c>
      <c r="I7" s="18" t="s">
        <v>476</v>
      </c>
      <c r="J7" s="37">
        <v>17</v>
      </c>
      <c r="K7" s="21" t="s">
        <v>447</v>
      </c>
      <c r="L7" s="21"/>
    </row>
    <row r="8" spans="1:14" ht="15.75" x14ac:dyDescent="0.3">
      <c r="A8" s="36" t="s">
        <v>13</v>
      </c>
      <c r="B8" s="55" t="s">
        <v>183</v>
      </c>
      <c r="C8" s="37" t="s">
        <v>214</v>
      </c>
      <c r="D8" s="21" t="s">
        <v>418</v>
      </c>
      <c r="E8" s="21" t="s">
        <v>418</v>
      </c>
      <c r="F8" s="56" t="s">
        <v>463</v>
      </c>
      <c r="G8" s="57" t="s">
        <v>385</v>
      </c>
      <c r="H8" s="37" t="s">
        <v>449</v>
      </c>
      <c r="I8" s="18" t="s">
        <v>476</v>
      </c>
      <c r="J8" s="37">
        <v>17</v>
      </c>
      <c r="K8" s="21" t="s">
        <v>447</v>
      </c>
      <c r="L8" s="21"/>
    </row>
    <row r="9" spans="1:14" ht="15.75" x14ac:dyDescent="0.3">
      <c r="A9" s="36" t="s">
        <v>13</v>
      </c>
      <c r="B9" s="55" t="s">
        <v>183</v>
      </c>
      <c r="C9" s="37" t="s">
        <v>214</v>
      </c>
      <c r="D9" s="21" t="s">
        <v>418</v>
      </c>
      <c r="E9" s="21" t="s">
        <v>418</v>
      </c>
      <c r="F9" s="56" t="s">
        <v>464</v>
      </c>
      <c r="G9" s="57" t="s">
        <v>385</v>
      </c>
      <c r="H9" s="37" t="s">
        <v>449</v>
      </c>
      <c r="I9" s="18" t="s">
        <v>476</v>
      </c>
      <c r="J9" s="37">
        <v>17</v>
      </c>
      <c r="K9" s="21" t="s">
        <v>447</v>
      </c>
      <c r="L9" s="21"/>
    </row>
    <row r="10" spans="1:14" ht="15.75" x14ac:dyDescent="0.3">
      <c r="A10" s="36" t="s">
        <v>13</v>
      </c>
      <c r="B10" s="55" t="s">
        <v>183</v>
      </c>
      <c r="C10" s="37" t="s">
        <v>214</v>
      </c>
      <c r="D10" s="21" t="s">
        <v>418</v>
      </c>
      <c r="E10" s="21" t="s">
        <v>418</v>
      </c>
      <c r="F10" s="56" t="s">
        <v>465</v>
      </c>
      <c r="G10" s="57" t="s">
        <v>385</v>
      </c>
      <c r="H10" s="37" t="s">
        <v>449</v>
      </c>
      <c r="I10" s="18" t="s">
        <v>476</v>
      </c>
      <c r="J10" s="37">
        <v>17</v>
      </c>
      <c r="K10" s="21" t="s">
        <v>447</v>
      </c>
      <c r="L10" s="21"/>
    </row>
    <row r="11" spans="1:14" ht="15.75" x14ac:dyDescent="0.3">
      <c r="A11" s="36" t="s">
        <v>13</v>
      </c>
      <c r="B11" s="55" t="s">
        <v>183</v>
      </c>
      <c r="C11" s="37" t="s">
        <v>214</v>
      </c>
      <c r="D11" s="21" t="s">
        <v>418</v>
      </c>
      <c r="E11" s="21" t="s">
        <v>418</v>
      </c>
      <c r="F11" s="58" t="s">
        <v>450</v>
      </c>
      <c r="G11" s="37" t="s">
        <v>385</v>
      </c>
      <c r="H11" s="37" t="s">
        <v>449</v>
      </c>
      <c r="I11" s="18" t="s">
        <v>476</v>
      </c>
      <c r="J11" s="37">
        <v>16</v>
      </c>
      <c r="K11" s="21" t="s">
        <v>447</v>
      </c>
      <c r="L11" s="21"/>
    </row>
    <row r="12" spans="1:14" ht="15.75" x14ac:dyDescent="0.3">
      <c r="A12" s="36" t="s">
        <v>13</v>
      </c>
      <c r="B12" s="55" t="s">
        <v>183</v>
      </c>
      <c r="C12" s="37" t="s">
        <v>214</v>
      </c>
      <c r="D12" s="21" t="s">
        <v>418</v>
      </c>
      <c r="E12" s="21" t="s">
        <v>418</v>
      </c>
      <c r="F12" s="21" t="s">
        <v>451</v>
      </c>
      <c r="G12" s="37" t="s">
        <v>385</v>
      </c>
      <c r="H12" s="37" t="s">
        <v>449</v>
      </c>
      <c r="I12" s="18" t="s">
        <v>476</v>
      </c>
      <c r="J12" s="37">
        <v>16</v>
      </c>
      <c r="K12" s="21" t="s">
        <v>447</v>
      </c>
      <c r="L12" s="21"/>
    </row>
    <row r="13" spans="1:14" ht="15.75" x14ac:dyDescent="0.3">
      <c r="A13" s="36" t="s">
        <v>13</v>
      </c>
      <c r="B13" s="55" t="s">
        <v>183</v>
      </c>
      <c r="C13" s="37" t="s">
        <v>214</v>
      </c>
      <c r="D13" s="21" t="s">
        <v>418</v>
      </c>
      <c r="E13" s="21" t="s">
        <v>418</v>
      </c>
      <c r="F13" s="21" t="s">
        <v>452</v>
      </c>
      <c r="G13" s="37" t="s">
        <v>385</v>
      </c>
      <c r="H13" s="37" t="s">
        <v>449</v>
      </c>
      <c r="I13" s="18" t="s">
        <v>476</v>
      </c>
      <c r="J13" s="37">
        <v>16</v>
      </c>
      <c r="K13" s="21" t="s">
        <v>447</v>
      </c>
      <c r="L13" s="21"/>
    </row>
    <row r="14" spans="1:14" ht="15.75" x14ac:dyDescent="0.3">
      <c r="A14" s="36" t="s">
        <v>13</v>
      </c>
      <c r="B14" s="55" t="s">
        <v>183</v>
      </c>
      <c r="C14" s="37" t="s">
        <v>214</v>
      </c>
      <c r="D14" s="21" t="s">
        <v>418</v>
      </c>
      <c r="E14" s="21" t="s">
        <v>418</v>
      </c>
      <c r="F14" s="21" t="s">
        <v>453</v>
      </c>
      <c r="G14" s="37" t="s">
        <v>385</v>
      </c>
      <c r="H14" s="37" t="s">
        <v>449</v>
      </c>
      <c r="I14" s="18" t="s">
        <v>476</v>
      </c>
      <c r="J14" s="37">
        <v>16</v>
      </c>
      <c r="K14" s="21" t="s">
        <v>447</v>
      </c>
      <c r="L14" s="21"/>
    </row>
    <row r="15" spans="1:14" ht="15.75" x14ac:dyDescent="0.3">
      <c r="A15" s="36" t="s">
        <v>13</v>
      </c>
      <c r="B15" s="55" t="s">
        <v>183</v>
      </c>
      <c r="C15" s="37" t="s">
        <v>214</v>
      </c>
      <c r="D15" s="21" t="s">
        <v>418</v>
      </c>
      <c r="E15" s="21" t="s">
        <v>418</v>
      </c>
      <c r="F15" s="21" t="s">
        <v>454</v>
      </c>
      <c r="G15" s="37" t="s">
        <v>385</v>
      </c>
      <c r="H15" s="37" t="s">
        <v>449</v>
      </c>
      <c r="I15" s="18" t="s">
        <v>476</v>
      </c>
      <c r="J15" s="37">
        <v>16</v>
      </c>
      <c r="K15" s="21" t="s">
        <v>447</v>
      </c>
      <c r="L15" s="21"/>
    </row>
    <row r="16" spans="1:14" ht="15.75" x14ac:dyDescent="0.3">
      <c r="A16" s="36" t="s">
        <v>13</v>
      </c>
      <c r="B16" s="55" t="s">
        <v>183</v>
      </c>
      <c r="C16" s="37" t="s">
        <v>214</v>
      </c>
      <c r="D16" s="21" t="s">
        <v>418</v>
      </c>
      <c r="E16" s="21" t="s">
        <v>418</v>
      </c>
      <c r="F16" s="21" t="s">
        <v>455</v>
      </c>
      <c r="G16" s="37" t="s">
        <v>385</v>
      </c>
      <c r="H16" s="37" t="s">
        <v>449</v>
      </c>
      <c r="I16" s="18" t="s">
        <v>476</v>
      </c>
      <c r="J16" s="37">
        <v>18</v>
      </c>
      <c r="K16" s="21" t="s">
        <v>447</v>
      </c>
      <c r="L16" s="21"/>
    </row>
    <row r="17" spans="1:12" ht="15.75" x14ac:dyDescent="0.3">
      <c r="A17" s="36" t="s">
        <v>13</v>
      </c>
      <c r="B17" s="55" t="s">
        <v>183</v>
      </c>
      <c r="C17" s="37" t="s">
        <v>214</v>
      </c>
      <c r="D17" s="21" t="s">
        <v>418</v>
      </c>
      <c r="E17" s="21" t="s">
        <v>418</v>
      </c>
      <c r="F17" s="21" t="s">
        <v>456</v>
      </c>
      <c r="G17" s="37" t="s">
        <v>385</v>
      </c>
      <c r="H17" s="37" t="s">
        <v>449</v>
      </c>
      <c r="I17" s="18" t="s">
        <v>476</v>
      </c>
      <c r="J17" s="37">
        <v>18</v>
      </c>
      <c r="K17" s="21" t="s">
        <v>447</v>
      </c>
      <c r="L17" s="21"/>
    </row>
    <row r="18" spans="1:12" ht="15.75" x14ac:dyDescent="0.3">
      <c r="A18" s="36" t="s">
        <v>13</v>
      </c>
      <c r="B18" s="55" t="s">
        <v>183</v>
      </c>
      <c r="C18" s="37" t="s">
        <v>214</v>
      </c>
      <c r="D18" s="21" t="s">
        <v>418</v>
      </c>
      <c r="E18" s="21" t="s">
        <v>418</v>
      </c>
      <c r="F18" s="21" t="s">
        <v>457</v>
      </c>
      <c r="G18" s="37" t="s">
        <v>385</v>
      </c>
      <c r="H18" s="37" t="s">
        <v>449</v>
      </c>
      <c r="I18" s="18" t="s">
        <v>476</v>
      </c>
      <c r="J18" s="37">
        <v>18</v>
      </c>
      <c r="K18" s="21" t="s">
        <v>447</v>
      </c>
      <c r="L18" s="21"/>
    </row>
    <row r="19" spans="1:12" ht="15.75" x14ac:dyDescent="0.3">
      <c r="A19" s="36" t="s">
        <v>13</v>
      </c>
      <c r="B19" s="55" t="s">
        <v>183</v>
      </c>
      <c r="C19" s="37" t="s">
        <v>214</v>
      </c>
      <c r="D19" s="21" t="s">
        <v>418</v>
      </c>
      <c r="E19" s="21" t="s">
        <v>418</v>
      </c>
      <c r="F19" s="21" t="s">
        <v>458</v>
      </c>
      <c r="G19" s="37" t="s">
        <v>385</v>
      </c>
      <c r="H19" s="37" t="s">
        <v>449</v>
      </c>
      <c r="I19" s="18" t="s">
        <v>476</v>
      </c>
      <c r="J19" s="37">
        <v>18</v>
      </c>
      <c r="K19" s="21" t="s">
        <v>447</v>
      </c>
      <c r="L19" s="21"/>
    </row>
    <row r="20" spans="1:12" ht="15.75" x14ac:dyDescent="0.3">
      <c r="A20" s="36" t="s">
        <v>13</v>
      </c>
      <c r="B20" s="55" t="s">
        <v>183</v>
      </c>
      <c r="C20" s="37" t="s">
        <v>214</v>
      </c>
      <c r="D20" s="21" t="s">
        <v>418</v>
      </c>
      <c r="E20" s="21" t="s">
        <v>418</v>
      </c>
      <c r="F20" s="21" t="s">
        <v>459</v>
      </c>
      <c r="G20" s="37" t="s">
        <v>385</v>
      </c>
      <c r="H20" s="37" t="s">
        <v>449</v>
      </c>
      <c r="I20" s="18" t="s">
        <v>476</v>
      </c>
      <c r="J20" s="37">
        <v>18</v>
      </c>
      <c r="K20" s="21" t="s">
        <v>447</v>
      </c>
      <c r="L20" s="21"/>
    </row>
    <row r="21" spans="1:12" ht="15.75" x14ac:dyDescent="0.3">
      <c r="A21" s="36" t="s">
        <v>13</v>
      </c>
      <c r="B21" s="55" t="s">
        <v>183</v>
      </c>
      <c r="C21" s="37" t="s">
        <v>214</v>
      </c>
      <c r="D21" s="21" t="s">
        <v>418</v>
      </c>
      <c r="E21" s="21" t="s">
        <v>418</v>
      </c>
      <c r="F21" s="56" t="s">
        <v>466</v>
      </c>
      <c r="G21" s="37" t="s">
        <v>385</v>
      </c>
      <c r="H21" s="37" t="s">
        <v>449</v>
      </c>
      <c r="I21" s="18" t="s">
        <v>476</v>
      </c>
      <c r="J21" s="37">
        <v>15</v>
      </c>
      <c r="K21" s="21" t="s">
        <v>447</v>
      </c>
      <c r="L21" s="21"/>
    </row>
    <row r="22" spans="1:12" ht="15.75" x14ac:dyDescent="0.3">
      <c r="A22" s="36" t="s">
        <v>13</v>
      </c>
      <c r="B22" s="55" t="s">
        <v>183</v>
      </c>
      <c r="C22" s="37" t="s">
        <v>214</v>
      </c>
      <c r="D22" s="21" t="s">
        <v>418</v>
      </c>
      <c r="E22" s="21" t="s">
        <v>418</v>
      </c>
      <c r="F22" s="56" t="s">
        <v>467</v>
      </c>
      <c r="G22" s="37" t="s">
        <v>385</v>
      </c>
      <c r="H22" s="37" t="s">
        <v>449</v>
      </c>
      <c r="I22" s="18" t="s">
        <v>476</v>
      </c>
      <c r="J22" s="37">
        <v>15</v>
      </c>
      <c r="K22" s="21" t="s">
        <v>447</v>
      </c>
      <c r="L22" s="21"/>
    </row>
    <row r="23" spans="1:12" x14ac:dyDescent="0.25">
      <c r="F23" s="19"/>
    </row>
    <row r="26" spans="1:12" x14ac:dyDescent="0.25">
      <c r="H26" s="19"/>
    </row>
  </sheetData>
  <protectedRanges>
    <protectedRange password="C8B2" sqref="I5:I22" name="DATOS DIAGNOSTICO"/>
  </protectedRanges>
  <mergeCells count="1">
    <mergeCell ref="A2:K2"/>
  </mergeCells>
  <conditionalFormatting sqref="I5:I22">
    <cfRule type="containsText" dxfId="191" priority="1" stopIfTrue="1" operator="containsText" text="E">
      <formula>NOT(ISERROR(SEARCH("E",I5)))</formula>
    </cfRule>
    <cfRule type="containsText" dxfId="190" priority="2" stopIfTrue="1" operator="containsText" text="M">
      <formula>NOT(ISERROR(SEARCH("M",I5)))</formula>
    </cfRule>
    <cfRule type="cellIs" dxfId="189" priority="3" stopIfTrue="1" operator="equal">
      <formula>"B"</formula>
    </cfRule>
    <cfRule type="cellIs" dxfId="188" priority="4" stopIfTrue="1" operator="equal">
      <formula>"C"</formula>
    </cfRule>
    <cfRule type="cellIs" dxfId="187" priority="5" stopIfTrue="1" operator="equal">
      <formula>"R"</formula>
    </cfRule>
    <cfRule type="cellIs" dxfId="186" priority="6" stopIfTrue="1" operator="equal">
      <formula>"NA"</formula>
    </cfRule>
  </conditionalFormatting>
  <dataValidations count="4">
    <dataValidation type="list" allowBlank="1" showInputMessage="1" showErrorMessage="1" sqref="C23:C1048576" xr:uid="{00000000-0002-0000-0800-000000000000}">
      <formula1>$M$2:$M$20</formula1>
    </dataValidation>
    <dataValidation type="list" allowBlank="1" showInputMessage="1" showErrorMessage="1" errorTitle="EQUIPO DE RADIO" error="Solamente anotar._x000a_B, R, C, FOP ó NA" sqref="I5:I22" xr:uid="{00000000-0002-0000-0800-000001000000}">
      <formula1>"B,R,C,FOP"</formula1>
    </dataValidation>
    <dataValidation type="list" allowBlank="1" showInputMessage="1" showErrorMessage="1" sqref="G5:G22" xr:uid="{00000000-0002-0000-0800-000002000000}">
      <formula1>"SI,NO"</formula1>
    </dataValidation>
    <dataValidation type="list" allowBlank="1" showInputMessage="1" showErrorMessage="1" sqref="H5:H22" xr:uid="{00000000-0002-0000-0800-000003000000}">
      <formula1>"MECANICA, ELECTROHIDRAULICA, OBSTETRICA, ORTOPEDICA, UROLOGICA, UNIVERSAL, OTRA     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800-000004000000}">
          <x14:formula1>
            <xm:f>CATALOGOS!$K$2:$K$38</xm:f>
          </x14:formula1>
          <xm:sqref>C1:C3</xm:sqref>
        </x14:dataValidation>
        <x14:dataValidation type="list" allowBlank="1" showInputMessage="1" showErrorMessage="1" xr:uid="{00000000-0002-0000-0800-000005000000}">
          <x14:formula1>
            <xm:f>CATALOGOS!$A$2:$A$21</xm:f>
          </x14:formula1>
          <xm:sqref>A5:A22</xm:sqref>
        </x14:dataValidation>
        <x14:dataValidation type="list" allowBlank="1" showInputMessage="1" showErrorMessage="1" xr:uid="{00000000-0002-0000-0800-000006000000}">
          <x14:formula1>
            <xm:f>CATALOGOS!$C$2:$C$81</xm:f>
          </x14:formula1>
          <xm:sqref>B5:B22</xm:sqref>
        </x14:dataValidation>
        <x14:dataValidation type="list" allowBlank="1" showInputMessage="1" showErrorMessage="1" promptTitle="MARCA" prompt="REVISAR LISTADO, SI NO LOCALIZA, ELEGIR OTRA Y EN OBSERVACIONES COLOCAR LA MARCA" xr:uid="{00000000-0002-0000-0800-000007000000}">
          <x14:formula1>
            <xm:f>CATALOGOS!$K$2:$K$38</xm:f>
          </x14:formula1>
          <xm:sqref>C5:C22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L9"/>
  <sheetViews>
    <sheetView workbookViewId="0">
      <selection activeCell="I24" sqref="I24"/>
    </sheetView>
  </sheetViews>
  <sheetFormatPr baseColWidth="10" defaultRowHeight="15" x14ac:dyDescent="0.25"/>
  <cols>
    <col min="1" max="1" width="9.7109375" customWidth="1"/>
    <col min="2" max="2" width="14.85546875" style="1" customWidth="1"/>
    <col min="3" max="3" width="11.42578125" style="1"/>
    <col min="4" max="4" width="14.7109375" customWidth="1"/>
    <col min="5" max="5" width="14" customWidth="1"/>
    <col min="6" max="6" width="17.42578125" customWidth="1"/>
    <col min="7" max="7" width="11" customWidth="1"/>
    <col min="8" max="8" width="17.85546875" customWidth="1"/>
    <col min="9" max="9" width="24.7109375" customWidth="1"/>
    <col min="11" max="11" width="12.42578125" customWidth="1"/>
    <col min="12" max="12" width="30.85546875" customWidth="1"/>
  </cols>
  <sheetData>
    <row r="2" spans="1:12" x14ac:dyDescent="0.25">
      <c r="A2" s="138" t="s">
        <v>19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4" spans="1:12" ht="76.5" customHeight="1" x14ac:dyDescent="0.25">
      <c r="A4" s="29" t="s">
        <v>79</v>
      </c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26" t="s">
        <v>5</v>
      </c>
      <c r="H4" s="26" t="s">
        <v>390</v>
      </c>
      <c r="I4" s="31" t="s">
        <v>22</v>
      </c>
      <c r="J4" s="30" t="s">
        <v>722</v>
      </c>
      <c r="K4" s="30" t="s">
        <v>618</v>
      </c>
      <c r="L4" s="29" t="s">
        <v>6</v>
      </c>
    </row>
    <row r="5" spans="1:12" ht="43.5" customHeight="1" x14ac:dyDescent="0.25">
      <c r="A5" s="52" t="s">
        <v>13</v>
      </c>
      <c r="B5" s="47" t="s">
        <v>183</v>
      </c>
      <c r="C5" s="47" t="s">
        <v>283</v>
      </c>
      <c r="D5" s="46" t="s">
        <v>471</v>
      </c>
      <c r="E5" s="46" t="s">
        <v>477</v>
      </c>
      <c r="F5" s="46" t="s">
        <v>470</v>
      </c>
      <c r="G5" s="47" t="s">
        <v>385</v>
      </c>
      <c r="H5" s="47" t="s">
        <v>20</v>
      </c>
      <c r="I5" s="59" t="s">
        <v>481</v>
      </c>
      <c r="J5" s="54" t="s">
        <v>476</v>
      </c>
      <c r="K5" s="47">
        <v>27</v>
      </c>
      <c r="L5" s="51" t="s">
        <v>624</v>
      </c>
    </row>
    <row r="6" spans="1:12" ht="38.25" customHeight="1" x14ac:dyDescent="0.25">
      <c r="A6" s="52" t="s">
        <v>13</v>
      </c>
      <c r="B6" s="47" t="s">
        <v>183</v>
      </c>
      <c r="C6" s="47" t="s">
        <v>475</v>
      </c>
      <c r="D6" s="46" t="s">
        <v>469</v>
      </c>
      <c r="E6" s="46" t="s">
        <v>468</v>
      </c>
      <c r="F6" s="46" t="s">
        <v>474</v>
      </c>
      <c r="G6" s="47" t="s">
        <v>385</v>
      </c>
      <c r="H6" s="47" t="s">
        <v>20</v>
      </c>
      <c r="I6" s="59" t="s">
        <v>480</v>
      </c>
      <c r="J6" s="54" t="s">
        <v>476</v>
      </c>
      <c r="K6" s="47">
        <v>17</v>
      </c>
      <c r="L6" s="46" t="s">
        <v>627</v>
      </c>
    </row>
    <row r="7" spans="1:12" ht="47.25" customHeight="1" x14ac:dyDescent="0.25">
      <c r="A7" s="52" t="s">
        <v>13</v>
      </c>
      <c r="B7" s="47" t="s">
        <v>183</v>
      </c>
      <c r="C7" s="47" t="s">
        <v>285</v>
      </c>
      <c r="D7" s="47" t="s">
        <v>625</v>
      </c>
      <c r="E7" s="48">
        <v>15394</v>
      </c>
      <c r="F7" s="60">
        <v>202320005598</v>
      </c>
      <c r="G7" s="47" t="s">
        <v>385</v>
      </c>
      <c r="H7" s="47" t="s">
        <v>20</v>
      </c>
      <c r="I7" s="59" t="s">
        <v>629</v>
      </c>
      <c r="J7" s="54" t="s">
        <v>384</v>
      </c>
      <c r="K7" s="47">
        <v>2</v>
      </c>
      <c r="L7" s="46" t="s">
        <v>628</v>
      </c>
    </row>
    <row r="8" spans="1:12" ht="40.5" customHeight="1" x14ac:dyDescent="0.25">
      <c r="A8" s="52" t="s">
        <v>13</v>
      </c>
      <c r="B8" s="47" t="s">
        <v>183</v>
      </c>
      <c r="C8" s="47" t="s">
        <v>473</v>
      </c>
      <c r="D8" s="46" t="s">
        <v>486</v>
      </c>
      <c r="E8" s="48">
        <v>1367</v>
      </c>
      <c r="F8" s="46" t="s">
        <v>472</v>
      </c>
      <c r="G8" s="47" t="s">
        <v>385</v>
      </c>
      <c r="H8" s="47" t="s">
        <v>626</v>
      </c>
      <c r="I8" s="59" t="s">
        <v>482</v>
      </c>
      <c r="J8" s="54" t="s">
        <v>675</v>
      </c>
      <c r="K8" s="47">
        <v>17</v>
      </c>
      <c r="L8" s="46" t="s">
        <v>661</v>
      </c>
    </row>
    <row r="9" spans="1:12" x14ac:dyDescent="0.25">
      <c r="F9" s="102"/>
    </row>
  </sheetData>
  <protectedRanges>
    <protectedRange password="C8B2" sqref="J5:J8" name="DATOS DIAGNOSTICO"/>
  </protectedRanges>
  <mergeCells count="1">
    <mergeCell ref="A2:L2"/>
  </mergeCells>
  <conditionalFormatting sqref="J5:J8">
    <cfRule type="containsText" dxfId="185" priority="1" stopIfTrue="1" operator="containsText" text="E">
      <formula>NOT(ISERROR(SEARCH("E",J5)))</formula>
    </cfRule>
    <cfRule type="containsText" dxfId="184" priority="2" stopIfTrue="1" operator="containsText" text="M">
      <formula>NOT(ISERROR(SEARCH("M",J5)))</formula>
    </cfRule>
    <cfRule type="cellIs" dxfId="183" priority="3" stopIfTrue="1" operator="equal">
      <formula>"B"</formula>
    </cfRule>
    <cfRule type="cellIs" dxfId="182" priority="4" stopIfTrue="1" operator="equal">
      <formula>"C"</formula>
    </cfRule>
    <cfRule type="cellIs" dxfId="181" priority="5" stopIfTrue="1" operator="equal">
      <formula>"R"</formula>
    </cfRule>
    <cfRule type="cellIs" dxfId="180" priority="6" stopIfTrue="1" operator="equal">
      <formula>"NA"</formula>
    </cfRule>
  </conditionalFormatting>
  <dataValidations count="4">
    <dataValidation type="list" allowBlank="1" showInputMessage="1" showErrorMessage="1" errorTitle="EQUIPO DE RADIO" error="Solamente anotar._x000a_B, R, C, FOP ó NA" sqref="J5:J8" xr:uid="{00000000-0002-0000-0900-000000000000}">
      <formula1>"B,R,C,FOP"</formula1>
    </dataValidation>
    <dataValidation type="list" allowBlank="1" showInputMessage="1" showErrorMessage="1" sqref="G5:G8" xr:uid="{00000000-0002-0000-0900-000001000000}">
      <formula1>"SI,NO"</formula1>
    </dataValidation>
    <dataValidation type="list" allowBlank="1" showInputMessage="1" showErrorMessage="1" sqref="H5:H8" xr:uid="{00000000-0002-0000-0900-000002000000}">
      <formula1>"AUTOGENERADO, DE VAPOR, DENTAL, DE MESA, AGENTE QUIMICO, OTRO"</formula1>
    </dataValidation>
    <dataValidation type="list" allowBlank="1" showInputMessage="1" showErrorMessage="1" sqref="C1:C3" xr:uid="{00000000-0002-0000-0900-000003000000}">
      <formula1>$N$2:$N$15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4000000}">
          <x14:formula1>
            <xm:f>CATALOGOS!$L$2:$L$33</xm:f>
          </x14:formula1>
          <xm:sqref>C9:C1048576</xm:sqref>
        </x14:dataValidation>
        <x14:dataValidation type="list" allowBlank="1" showInputMessage="1" showErrorMessage="1" xr:uid="{00000000-0002-0000-0900-000005000000}">
          <x14:formula1>
            <xm:f>CATALOGOS!$A$2:$A$21</xm:f>
          </x14:formula1>
          <xm:sqref>A5:A8</xm:sqref>
        </x14:dataValidation>
        <x14:dataValidation type="list" allowBlank="1" showInputMessage="1" showErrorMessage="1" xr:uid="{00000000-0002-0000-0900-000006000000}">
          <x14:formula1>
            <xm:f>CATALOGOS!$C$2:$C$81</xm:f>
          </x14:formula1>
          <xm:sqref>B5:B8</xm:sqref>
        </x14:dataValidation>
        <x14:dataValidation type="list" allowBlank="1" showInputMessage="1" showErrorMessage="1" promptTitle="MARCA" prompt="REVISAR LISTADO, SI NO LOCALIZA, ELEGIR OTRA Y EN OBSERVACIONES COLOCAR LA MARCA" xr:uid="{00000000-0002-0000-0900-000007000000}">
          <x14:formula1>
            <xm:f>CATALOGOS!$L$2:$L$33</xm:f>
          </x14:formula1>
          <xm:sqref>C5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K21"/>
  <sheetViews>
    <sheetView view="pageBreakPreview" zoomScaleNormal="100" zoomScaleSheetLayoutView="100" workbookViewId="0">
      <selection activeCell="H8" sqref="H8"/>
    </sheetView>
  </sheetViews>
  <sheetFormatPr baseColWidth="10" defaultRowHeight="15" x14ac:dyDescent="0.25"/>
  <cols>
    <col min="1" max="1" width="10.7109375" customWidth="1"/>
    <col min="2" max="2" width="13.28515625" customWidth="1"/>
    <col min="3" max="3" width="12.7109375" style="1" customWidth="1"/>
    <col min="4" max="4" width="22.7109375" customWidth="1"/>
    <col min="5" max="5" width="18.5703125" customWidth="1"/>
    <col min="6" max="6" width="13.7109375" customWidth="1"/>
    <col min="7" max="7" width="13.28515625" customWidth="1"/>
    <col min="8" max="8" width="26.85546875" customWidth="1"/>
    <col min="10" max="10" width="12.42578125" customWidth="1"/>
    <col min="11" max="11" width="29" customWidth="1"/>
  </cols>
  <sheetData>
    <row r="2" spans="1:11" x14ac:dyDescent="0.25">
      <c r="A2" s="138" t="s">
        <v>408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4" spans="1:11" ht="72.75" customHeight="1" x14ac:dyDescent="0.25">
      <c r="A4" s="29" t="s">
        <v>79</v>
      </c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26" t="s">
        <v>5</v>
      </c>
      <c r="H4" s="26" t="s">
        <v>391</v>
      </c>
      <c r="I4" s="26" t="s">
        <v>722</v>
      </c>
      <c r="J4" s="26" t="s">
        <v>618</v>
      </c>
      <c r="K4" s="29" t="s">
        <v>6</v>
      </c>
    </row>
    <row r="5" spans="1:11" x14ac:dyDescent="0.25">
      <c r="A5" s="52" t="s">
        <v>13</v>
      </c>
      <c r="B5" s="42" t="s">
        <v>183</v>
      </c>
      <c r="C5" s="42" t="s">
        <v>492</v>
      </c>
      <c r="D5" s="45" t="s">
        <v>496</v>
      </c>
      <c r="E5" s="45" t="s">
        <v>493</v>
      </c>
      <c r="F5" s="81" t="s">
        <v>495</v>
      </c>
      <c r="G5" s="42" t="s">
        <v>479</v>
      </c>
      <c r="H5" s="45" t="s">
        <v>24</v>
      </c>
      <c r="I5" s="53" t="s">
        <v>675</v>
      </c>
      <c r="J5" s="82">
        <v>25</v>
      </c>
      <c r="K5" s="45" t="s">
        <v>653</v>
      </c>
    </row>
    <row r="6" spans="1:11" x14ac:dyDescent="0.25">
      <c r="A6" s="52" t="s">
        <v>13</v>
      </c>
      <c r="B6" s="42" t="s">
        <v>183</v>
      </c>
      <c r="C6" s="42" t="s">
        <v>492</v>
      </c>
      <c r="D6" s="45" t="s">
        <v>496</v>
      </c>
      <c r="E6" s="45" t="s">
        <v>418</v>
      </c>
      <c r="F6" s="45" t="s">
        <v>494</v>
      </c>
      <c r="G6" s="42" t="s">
        <v>479</v>
      </c>
      <c r="H6" s="45" t="s">
        <v>24</v>
      </c>
      <c r="I6" s="53" t="s">
        <v>675</v>
      </c>
      <c r="J6" s="82">
        <v>25</v>
      </c>
      <c r="K6" s="45" t="s">
        <v>653</v>
      </c>
    </row>
    <row r="7" spans="1:11" ht="45" x14ac:dyDescent="0.25">
      <c r="A7" s="52" t="s">
        <v>13</v>
      </c>
      <c r="B7" s="42" t="s">
        <v>183</v>
      </c>
      <c r="C7" s="42" t="s">
        <v>621</v>
      </c>
      <c r="D7" s="45" t="s">
        <v>604</v>
      </c>
      <c r="E7" s="45" t="s">
        <v>605</v>
      </c>
      <c r="F7" s="45" t="s">
        <v>418</v>
      </c>
      <c r="G7" s="42" t="s">
        <v>385</v>
      </c>
      <c r="H7" s="45" t="s">
        <v>24</v>
      </c>
      <c r="I7" s="53" t="s">
        <v>384</v>
      </c>
      <c r="J7" s="82">
        <v>8</v>
      </c>
      <c r="K7" s="49" t="s">
        <v>654</v>
      </c>
    </row>
    <row r="8" spans="1:11" ht="48" customHeight="1" x14ac:dyDescent="0.25">
      <c r="A8" s="52" t="s">
        <v>13</v>
      </c>
      <c r="B8" s="42" t="s">
        <v>183</v>
      </c>
      <c r="C8" s="42" t="s">
        <v>317</v>
      </c>
      <c r="D8" s="45" t="s">
        <v>491</v>
      </c>
      <c r="E8" s="45" t="s">
        <v>610</v>
      </c>
      <c r="F8" s="81" t="s">
        <v>548</v>
      </c>
      <c r="G8" s="42" t="s">
        <v>385</v>
      </c>
      <c r="H8" s="45" t="s">
        <v>24</v>
      </c>
      <c r="I8" s="53" t="s">
        <v>476</v>
      </c>
      <c r="J8" s="82">
        <v>19</v>
      </c>
      <c r="K8" s="49" t="s">
        <v>655</v>
      </c>
    </row>
    <row r="9" spans="1:11" ht="45" x14ac:dyDescent="0.25">
      <c r="A9" s="52" t="s">
        <v>13</v>
      </c>
      <c r="B9" s="42" t="s">
        <v>183</v>
      </c>
      <c r="C9" s="42" t="s">
        <v>317</v>
      </c>
      <c r="D9" s="45" t="s">
        <v>549</v>
      </c>
      <c r="E9" s="45" t="s">
        <v>504</v>
      </c>
      <c r="F9" s="45" t="s">
        <v>503</v>
      </c>
      <c r="G9" s="42" t="s">
        <v>385</v>
      </c>
      <c r="H9" s="45" t="s">
        <v>567</v>
      </c>
      <c r="I9" s="53" t="s">
        <v>476</v>
      </c>
      <c r="J9" s="82">
        <v>17</v>
      </c>
      <c r="K9" s="49" t="s">
        <v>654</v>
      </c>
    </row>
    <row r="10" spans="1:11" x14ac:dyDescent="0.25">
      <c r="A10" s="52" t="s">
        <v>13</v>
      </c>
      <c r="B10" s="42" t="s">
        <v>183</v>
      </c>
      <c r="C10" s="42" t="s">
        <v>106</v>
      </c>
      <c r="D10" s="45" t="s">
        <v>499</v>
      </c>
      <c r="E10" s="45" t="s">
        <v>418</v>
      </c>
      <c r="F10" s="45" t="s">
        <v>498</v>
      </c>
      <c r="G10" s="42" t="s">
        <v>479</v>
      </c>
      <c r="H10" s="45" t="s">
        <v>497</v>
      </c>
      <c r="I10" s="53" t="s">
        <v>675</v>
      </c>
      <c r="J10" s="82">
        <v>37</v>
      </c>
      <c r="K10" s="45" t="s">
        <v>656</v>
      </c>
    </row>
    <row r="11" spans="1:11" ht="45" x14ac:dyDescent="0.25">
      <c r="A11" s="52" t="s">
        <v>13</v>
      </c>
      <c r="B11" s="83" t="s">
        <v>183</v>
      </c>
      <c r="C11" s="83" t="s">
        <v>501</v>
      </c>
      <c r="D11" s="84" t="s">
        <v>502</v>
      </c>
      <c r="E11" s="85">
        <v>1254</v>
      </c>
      <c r="F11" s="84" t="s">
        <v>500</v>
      </c>
      <c r="G11" s="42" t="s">
        <v>385</v>
      </c>
      <c r="H11" s="84" t="s">
        <v>497</v>
      </c>
      <c r="I11" s="82" t="s">
        <v>476</v>
      </c>
      <c r="J11" s="82">
        <v>21</v>
      </c>
      <c r="K11" s="86" t="s">
        <v>654</v>
      </c>
    </row>
    <row r="12" spans="1:11" ht="45" x14ac:dyDescent="0.25">
      <c r="A12" s="52" t="s">
        <v>13</v>
      </c>
      <c r="B12" s="42" t="s">
        <v>183</v>
      </c>
      <c r="C12" s="42" t="s">
        <v>317</v>
      </c>
      <c r="D12" s="45" t="s">
        <v>506</v>
      </c>
      <c r="E12" s="45" t="s">
        <v>507</v>
      </c>
      <c r="F12" s="45" t="s">
        <v>505</v>
      </c>
      <c r="G12" s="42" t="s">
        <v>385</v>
      </c>
      <c r="H12" s="45" t="s">
        <v>569</v>
      </c>
      <c r="I12" s="53" t="s">
        <v>384</v>
      </c>
      <c r="J12" s="82">
        <v>10</v>
      </c>
      <c r="K12" s="49" t="s">
        <v>654</v>
      </c>
    </row>
    <row r="15" spans="1:11" x14ac:dyDescent="0.25">
      <c r="A15" s="138" t="s">
        <v>552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7" spans="1:11" ht="67.5" x14ac:dyDescent="0.25">
      <c r="A17" s="29" t="s">
        <v>79</v>
      </c>
      <c r="B17" s="29" t="s">
        <v>0</v>
      </c>
      <c r="C17" s="30" t="s">
        <v>1</v>
      </c>
      <c r="D17" s="30" t="s">
        <v>2</v>
      </c>
      <c r="E17" s="30" t="s">
        <v>3</v>
      </c>
      <c r="F17" s="30" t="s">
        <v>4</v>
      </c>
      <c r="G17" s="26" t="s">
        <v>5</v>
      </c>
      <c r="H17" s="26" t="s">
        <v>391</v>
      </c>
      <c r="I17" s="26" t="s">
        <v>722</v>
      </c>
      <c r="J17" s="26" t="s">
        <v>618</v>
      </c>
      <c r="K17" s="29" t="s">
        <v>6</v>
      </c>
    </row>
    <row r="18" spans="1:11" x14ac:dyDescent="0.25">
      <c r="A18" s="52" t="s">
        <v>13</v>
      </c>
      <c r="B18" s="42" t="s">
        <v>183</v>
      </c>
      <c r="C18" s="87" t="s">
        <v>553</v>
      </c>
      <c r="D18" s="45" t="s">
        <v>556</v>
      </c>
      <c r="E18" s="45" t="s">
        <v>418</v>
      </c>
      <c r="F18" s="87" t="s">
        <v>554</v>
      </c>
      <c r="G18" s="42" t="s">
        <v>479</v>
      </c>
      <c r="H18" s="45" t="s">
        <v>557</v>
      </c>
      <c r="I18" s="53" t="s">
        <v>675</v>
      </c>
      <c r="J18" s="82">
        <v>31</v>
      </c>
      <c r="K18" s="45" t="s">
        <v>619</v>
      </c>
    </row>
    <row r="19" spans="1:11" x14ac:dyDescent="0.25">
      <c r="A19" s="52" t="s">
        <v>13</v>
      </c>
      <c r="B19" s="42" t="s">
        <v>183</v>
      </c>
      <c r="C19" s="87" t="s">
        <v>553</v>
      </c>
      <c r="D19" s="45" t="s">
        <v>556</v>
      </c>
      <c r="E19" s="41">
        <v>9407148</v>
      </c>
      <c r="F19" s="87" t="s">
        <v>555</v>
      </c>
      <c r="G19" s="42" t="s">
        <v>385</v>
      </c>
      <c r="H19" s="45" t="s">
        <v>557</v>
      </c>
      <c r="I19" s="53" t="s">
        <v>675</v>
      </c>
      <c r="J19" s="82">
        <v>31</v>
      </c>
      <c r="K19" s="45" t="s">
        <v>661</v>
      </c>
    </row>
    <row r="20" spans="1:11" x14ac:dyDescent="0.25">
      <c r="A20" s="52" t="s">
        <v>13</v>
      </c>
      <c r="B20" s="42" t="s">
        <v>183</v>
      </c>
      <c r="C20" s="41" t="s">
        <v>563</v>
      </c>
      <c r="D20" s="45" t="s">
        <v>562</v>
      </c>
      <c r="E20" s="41">
        <v>108</v>
      </c>
      <c r="F20" s="87" t="s">
        <v>560</v>
      </c>
      <c r="G20" s="42" t="s">
        <v>385</v>
      </c>
      <c r="H20" s="45" t="s">
        <v>557</v>
      </c>
      <c r="I20" s="53" t="s">
        <v>476</v>
      </c>
      <c r="J20" s="82">
        <v>17</v>
      </c>
      <c r="K20" s="45" t="s">
        <v>568</v>
      </c>
    </row>
    <row r="21" spans="1:11" x14ac:dyDescent="0.25">
      <c r="A21" s="52" t="s">
        <v>13</v>
      </c>
      <c r="B21" s="42" t="s">
        <v>183</v>
      </c>
      <c r="C21" s="41" t="s">
        <v>563</v>
      </c>
      <c r="D21" s="45" t="s">
        <v>562</v>
      </c>
      <c r="E21" s="41">
        <v>109</v>
      </c>
      <c r="F21" s="87" t="s">
        <v>561</v>
      </c>
      <c r="G21" s="42" t="s">
        <v>385</v>
      </c>
      <c r="H21" s="45" t="s">
        <v>557</v>
      </c>
      <c r="I21" s="53" t="s">
        <v>476</v>
      </c>
      <c r="J21" s="82">
        <v>17</v>
      </c>
      <c r="K21" s="45" t="s">
        <v>568</v>
      </c>
    </row>
  </sheetData>
  <protectedRanges>
    <protectedRange password="C8B2" sqref="I12 I8:I9" name="DATOS DIAGNOSTICO"/>
  </protectedRanges>
  <mergeCells count="2">
    <mergeCell ref="A2:K2"/>
    <mergeCell ref="A15:K15"/>
  </mergeCells>
  <conditionalFormatting sqref="I5:J12">
    <cfRule type="containsText" dxfId="179" priority="25" stopIfTrue="1" operator="containsText" text="E">
      <formula>NOT(ISERROR(SEARCH("E",I5)))</formula>
    </cfRule>
    <cfRule type="containsText" dxfId="178" priority="26" stopIfTrue="1" operator="containsText" text="M">
      <formula>NOT(ISERROR(SEARCH("M",I5)))</formula>
    </cfRule>
    <cfRule type="cellIs" dxfId="177" priority="27" stopIfTrue="1" operator="equal">
      <formula>"B"</formula>
    </cfRule>
    <cfRule type="cellIs" dxfId="176" priority="28" stopIfTrue="1" operator="equal">
      <formula>"C"</formula>
    </cfRule>
    <cfRule type="cellIs" dxfId="175" priority="29" stopIfTrue="1" operator="equal">
      <formula>"R"</formula>
    </cfRule>
    <cfRule type="cellIs" dxfId="174" priority="30" stopIfTrue="1" operator="equal">
      <formula>"NA"</formula>
    </cfRule>
  </conditionalFormatting>
  <conditionalFormatting sqref="I18:J21">
    <cfRule type="containsText" dxfId="173" priority="2" stopIfTrue="1" operator="containsText" text="M">
      <formula>NOT(ISERROR(SEARCH("M",I18)))</formula>
    </cfRule>
    <cfRule type="cellIs" dxfId="172" priority="3" stopIfTrue="1" operator="equal">
      <formula>"B"</formula>
    </cfRule>
    <cfRule type="cellIs" dxfId="171" priority="4" stopIfTrue="1" operator="equal">
      <formula>"C"</formula>
    </cfRule>
    <cfRule type="cellIs" dxfId="170" priority="5" stopIfTrue="1" operator="equal">
      <formula>"R"</formula>
    </cfRule>
    <cfRule type="cellIs" dxfId="169" priority="6" stopIfTrue="1" operator="equal">
      <formula>"NA"</formula>
    </cfRule>
    <cfRule type="containsText" dxfId="168" priority="1" stopIfTrue="1" operator="containsText" text="E">
      <formula>NOT(ISERROR(SEARCH("E",I18)))</formula>
    </cfRule>
  </conditionalFormatting>
  <dataValidations count="3">
    <dataValidation type="list" allowBlank="1" showInputMessage="1" showErrorMessage="1" errorTitle="EQUIPO DE RADIO" error="Solamente anotar._x000a_B, R, C, FOP ó NA" sqref="I8:I9 I12" xr:uid="{00000000-0002-0000-0A00-000000000000}">
      <formula1>"B,R,C,FOP"</formula1>
    </dataValidation>
    <dataValidation type="list" allowBlank="1" showInputMessage="1" showErrorMessage="1" sqref="G5:G12 G18:G21" xr:uid="{00000000-0002-0000-0A00-000001000000}">
      <formula1>"SI,NO"</formula1>
    </dataValidation>
    <dataValidation type="list" allowBlank="1" showInputMessage="1" showErrorMessage="1" sqref="H10 H5:H8" xr:uid="{00000000-0002-0000-0A00-000002000000}">
      <formula1>"CUNA DE CALOR RAD., INCUBADORA, CUNA DE TRASLADO, OTRA"</formula1>
    </dataValidation>
  </dataValidations>
  <pageMargins left="0.7" right="0.7" top="0.75" bottom="0.7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ARCA" prompt="REVISAR LISTADO, SI NO LOCALIZA, ELEGIR OTRA Y EN OBSERVACIONES COLOCAR LA MARCA" xr:uid="{00000000-0002-0000-0A00-000003000000}">
          <x14:formula1>
            <xm:f>CATALOGOS!$M$2:$M$17</xm:f>
          </x14:formula1>
          <xm:sqref>C8:C10 C12</xm:sqref>
        </x14:dataValidation>
        <x14:dataValidation type="list" allowBlank="1" showInputMessage="1" showErrorMessage="1" xr:uid="{00000000-0002-0000-0A00-000004000000}">
          <x14:formula1>
            <xm:f>CATALOGOS!$C$2:$C$81</xm:f>
          </x14:formula1>
          <xm:sqref>B18:B21 B5:B12</xm:sqref>
        </x14:dataValidation>
        <x14:dataValidation type="list" allowBlank="1" showInputMessage="1" showErrorMessage="1" xr:uid="{00000000-0002-0000-0A00-000005000000}">
          <x14:formula1>
            <xm:f>CATALOGOS!$A$2:$A$21</xm:f>
          </x14:formula1>
          <xm:sqref>A18:A21 A5:A12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L9"/>
  <sheetViews>
    <sheetView workbookViewId="0">
      <selection activeCell="I15" sqref="I15"/>
    </sheetView>
  </sheetViews>
  <sheetFormatPr baseColWidth="10" defaultRowHeight="15" x14ac:dyDescent="0.25"/>
  <cols>
    <col min="1" max="1" width="9.140625" customWidth="1"/>
    <col min="2" max="2" width="13.42578125" style="1" customWidth="1"/>
    <col min="4" max="4" width="14.42578125" customWidth="1"/>
    <col min="5" max="5" width="11.7109375" customWidth="1"/>
    <col min="6" max="6" width="16.85546875" customWidth="1"/>
    <col min="7" max="7" width="11.28515625" customWidth="1"/>
    <col min="8" max="8" width="15.7109375" customWidth="1"/>
    <col min="9" max="9" width="14.42578125" customWidth="1"/>
    <col min="11" max="11" width="12.140625" customWidth="1"/>
    <col min="12" max="12" width="43.85546875" customWidth="1"/>
  </cols>
  <sheetData>
    <row r="2" spans="1:12" x14ac:dyDescent="0.25">
      <c r="A2" s="138" t="s">
        <v>23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4" spans="1:12" ht="80.25" customHeight="1" x14ac:dyDescent="0.25">
      <c r="A4" s="109" t="s">
        <v>79</v>
      </c>
      <c r="B4" s="109" t="s">
        <v>0</v>
      </c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5</v>
      </c>
      <c r="H4" s="110" t="s">
        <v>392</v>
      </c>
      <c r="I4" s="110" t="s">
        <v>394</v>
      </c>
      <c r="J4" s="110" t="s">
        <v>722</v>
      </c>
      <c r="K4" s="110" t="s">
        <v>618</v>
      </c>
      <c r="L4" s="109" t="s">
        <v>6</v>
      </c>
    </row>
    <row r="5" spans="1:12" x14ac:dyDescent="0.25">
      <c r="A5" s="52" t="s">
        <v>13</v>
      </c>
      <c r="B5" s="42" t="s">
        <v>183</v>
      </c>
      <c r="C5" s="42" t="s">
        <v>283</v>
      </c>
      <c r="D5" s="45" t="s">
        <v>558</v>
      </c>
      <c r="E5" s="45" t="s">
        <v>509</v>
      </c>
      <c r="F5" s="81" t="s">
        <v>559</v>
      </c>
      <c r="G5" s="42" t="s">
        <v>385</v>
      </c>
      <c r="H5" s="42" t="s">
        <v>508</v>
      </c>
      <c r="I5" s="42" t="s">
        <v>393</v>
      </c>
      <c r="J5" s="53" t="s">
        <v>476</v>
      </c>
      <c r="K5" s="42">
        <v>29</v>
      </c>
      <c r="L5" s="45" t="s">
        <v>525</v>
      </c>
    </row>
    <row r="6" spans="1:12" x14ac:dyDescent="0.25">
      <c r="A6" s="52" t="s">
        <v>13</v>
      </c>
      <c r="B6" s="42" t="s">
        <v>183</v>
      </c>
      <c r="C6" s="42" t="s">
        <v>321</v>
      </c>
      <c r="D6" s="45" t="s">
        <v>511</v>
      </c>
      <c r="E6" s="41">
        <v>6370507</v>
      </c>
      <c r="F6" s="45" t="s">
        <v>512</v>
      </c>
      <c r="G6" s="42" t="s">
        <v>385</v>
      </c>
      <c r="H6" s="42" t="s">
        <v>508</v>
      </c>
      <c r="I6" s="42" t="s">
        <v>393</v>
      </c>
      <c r="J6" s="53" t="s">
        <v>438</v>
      </c>
      <c r="K6" s="42">
        <v>17</v>
      </c>
      <c r="L6" s="45" t="s">
        <v>417</v>
      </c>
    </row>
    <row r="7" spans="1:12" x14ac:dyDescent="0.25">
      <c r="A7" s="52" t="s">
        <v>13</v>
      </c>
      <c r="B7" s="42" t="s">
        <v>183</v>
      </c>
      <c r="C7" s="42" t="s">
        <v>321</v>
      </c>
      <c r="D7" s="45" t="s">
        <v>511</v>
      </c>
      <c r="E7" s="41">
        <v>7351108</v>
      </c>
      <c r="F7" s="45" t="s">
        <v>510</v>
      </c>
      <c r="G7" s="42" t="s">
        <v>385</v>
      </c>
      <c r="H7" s="42" t="s">
        <v>508</v>
      </c>
      <c r="I7" s="42" t="s">
        <v>393</v>
      </c>
      <c r="J7" s="53" t="s">
        <v>438</v>
      </c>
      <c r="K7" s="42">
        <v>17</v>
      </c>
      <c r="L7" s="45" t="s">
        <v>526</v>
      </c>
    </row>
    <row r="8" spans="1:12" x14ac:dyDescent="0.25">
      <c r="A8" s="52" t="s">
        <v>13</v>
      </c>
      <c r="B8" s="42" t="s">
        <v>183</v>
      </c>
      <c r="C8" s="42" t="s">
        <v>570</v>
      </c>
      <c r="D8" s="45" t="s">
        <v>511</v>
      </c>
      <c r="E8" s="45" t="s">
        <v>418</v>
      </c>
      <c r="F8" s="45" t="s">
        <v>418</v>
      </c>
      <c r="G8" s="42" t="s">
        <v>385</v>
      </c>
      <c r="H8" s="42" t="s">
        <v>572</v>
      </c>
      <c r="I8" s="42" t="s">
        <v>393</v>
      </c>
      <c r="J8" s="53" t="s">
        <v>476</v>
      </c>
      <c r="K8" s="42">
        <v>17</v>
      </c>
      <c r="L8" s="45" t="s">
        <v>571</v>
      </c>
    </row>
    <row r="9" spans="1:12" x14ac:dyDescent="0.25">
      <c r="A9" s="52" t="s">
        <v>13</v>
      </c>
      <c r="B9" s="42" t="s">
        <v>183</v>
      </c>
      <c r="C9" s="42" t="s">
        <v>418</v>
      </c>
      <c r="D9" s="45" t="s">
        <v>418</v>
      </c>
      <c r="E9" s="45" t="s">
        <v>418</v>
      </c>
      <c r="F9" s="104" t="s">
        <v>828</v>
      </c>
      <c r="G9" s="42" t="s">
        <v>479</v>
      </c>
      <c r="H9" s="42" t="s">
        <v>572</v>
      </c>
      <c r="I9" s="42" t="s">
        <v>393</v>
      </c>
      <c r="J9" s="53" t="s">
        <v>675</v>
      </c>
      <c r="K9" s="42">
        <v>15</v>
      </c>
      <c r="L9" s="45" t="s">
        <v>686</v>
      </c>
    </row>
  </sheetData>
  <protectedRanges>
    <protectedRange password="C8B2" sqref="J5:J9" name="DATOS DIAGNOSTICO"/>
  </protectedRanges>
  <mergeCells count="1">
    <mergeCell ref="A2:L2"/>
  </mergeCells>
  <phoneticPr fontId="24" type="noConversion"/>
  <conditionalFormatting sqref="J5:J9">
    <cfRule type="containsText" dxfId="167" priority="1" stopIfTrue="1" operator="containsText" text="E">
      <formula>NOT(ISERROR(SEARCH("E",J5)))</formula>
    </cfRule>
    <cfRule type="containsText" dxfId="166" priority="2" stopIfTrue="1" operator="containsText" text="M">
      <formula>NOT(ISERROR(SEARCH("M",J5)))</formula>
    </cfRule>
    <cfRule type="cellIs" dxfId="165" priority="3" stopIfTrue="1" operator="equal">
      <formula>"B"</formula>
    </cfRule>
    <cfRule type="cellIs" dxfId="164" priority="4" stopIfTrue="1" operator="equal">
      <formula>"C"</formula>
    </cfRule>
    <cfRule type="cellIs" dxfId="163" priority="5" stopIfTrue="1" operator="equal">
      <formula>"R"</formula>
    </cfRule>
    <cfRule type="cellIs" dxfId="162" priority="6" stopIfTrue="1" operator="equal">
      <formula>"NA"</formula>
    </cfRule>
  </conditionalFormatting>
  <dataValidations count="4">
    <dataValidation type="list" allowBlank="1" showInputMessage="1" showErrorMessage="1" errorTitle="EQUIPO DE RADIO" error="Solamente anotar._x000a_B, R, C, FOP ó NA" sqref="J5:J9" xr:uid="{00000000-0002-0000-0B00-000000000000}">
      <formula1>"B,R,C,FOP"</formula1>
    </dataValidation>
    <dataValidation type="list" allowBlank="1" showInputMessage="1" showErrorMessage="1" sqref="G5:G9" xr:uid="{00000000-0002-0000-0B00-000001000000}">
      <formula1>"SI,NO"</formula1>
    </dataValidation>
    <dataValidation type="list" allowBlank="1" showInputMessage="1" showErrorMessage="1" sqref="H5:H9" xr:uid="{00000000-0002-0000-0B00-000002000000}">
      <formula1>"1 SATELITE, 2 SATELITES, 3 SATELITES, DE EMERGENCIA, OTRA"</formula1>
    </dataValidation>
    <dataValidation type="list" allowBlank="1" showInputMessage="1" showErrorMessage="1" sqref="I5:I7" xr:uid="{00000000-0002-0000-0B00-000003000000}">
      <formula1>"HALOGENO, LED, FOCO DE FONDO PLATEADO, OTRA"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4000000}">
          <x14:formula1>
            <xm:f>CATALOGOS!$C$2:$C$81</xm:f>
          </x14:formula1>
          <xm:sqref>B5:B9</xm:sqref>
        </x14:dataValidation>
        <x14:dataValidation type="list" allowBlank="1" showInputMessage="1" showErrorMessage="1" xr:uid="{00000000-0002-0000-0B00-000005000000}">
          <x14:formula1>
            <xm:f>CATALOGOS!$A$2:$A$21</xm:f>
          </x14:formula1>
          <xm:sqref>A5:A9</xm:sqref>
        </x14:dataValidation>
        <x14:dataValidation type="list" allowBlank="1" showInputMessage="1" showErrorMessage="1" promptTitle="MARCA" prompt="REVISAR LISTADO, SI NO LOCALIZA, ELEGIR OTRA Y EN OBSERVACIONES COLOCAR LA MARCA" xr:uid="{00000000-0002-0000-0B00-000006000000}">
          <x14:formula1>
            <xm:f>CATALOGOS!$N$2:$N$37</xm:f>
          </x14:formula1>
          <xm:sqref>C5:C7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2:K15"/>
  <sheetViews>
    <sheetView zoomScaleNormal="100" workbookViewId="0">
      <selection activeCell="G19" sqref="G19"/>
    </sheetView>
  </sheetViews>
  <sheetFormatPr baseColWidth="10" defaultRowHeight="15" x14ac:dyDescent="0.25"/>
  <cols>
    <col min="1" max="1" width="9.5703125" customWidth="1"/>
    <col min="2" max="2" width="13.42578125" style="1" customWidth="1"/>
    <col min="3" max="3" width="11.42578125" style="1"/>
    <col min="4" max="4" width="9.7109375" customWidth="1"/>
    <col min="5" max="5" width="18.85546875" customWidth="1"/>
    <col min="6" max="6" width="13.7109375" customWidth="1"/>
    <col min="7" max="7" width="11.7109375" customWidth="1"/>
    <col min="8" max="8" width="12.5703125" customWidth="1"/>
    <col min="9" max="9" width="17" customWidth="1"/>
    <col min="10" max="10" width="12.28515625" customWidth="1"/>
    <col min="11" max="11" width="33" customWidth="1"/>
  </cols>
  <sheetData>
    <row r="2" spans="1:11" x14ac:dyDescent="0.25">
      <c r="A2" s="138" t="s">
        <v>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4" spans="1:11" ht="76.5" customHeight="1" x14ac:dyDescent="0.25">
      <c r="A4" s="109" t="s">
        <v>79</v>
      </c>
      <c r="B4" s="109" t="s">
        <v>0</v>
      </c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5</v>
      </c>
      <c r="H4" s="110" t="s">
        <v>17</v>
      </c>
      <c r="I4" s="110" t="s">
        <v>722</v>
      </c>
      <c r="J4" s="110" t="s">
        <v>618</v>
      </c>
      <c r="K4" s="109" t="s">
        <v>6</v>
      </c>
    </row>
    <row r="5" spans="1:11" x14ac:dyDescent="0.25">
      <c r="A5" s="52" t="s">
        <v>13</v>
      </c>
      <c r="B5" s="42" t="s">
        <v>183</v>
      </c>
      <c r="C5" s="45" t="s">
        <v>514</v>
      </c>
      <c r="D5" s="45" t="s">
        <v>515</v>
      </c>
      <c r="E5" s="45" t="s">
        <v>516</v>
      </c>
      <c r="F5" s="45" t="s">
        <v>513</v>
      </c>
      <c r="G5" s="42" t="s">
        <v>385</v>
      </c>
      <c r="H5" s="42" t="s">
        <v>385</v>
      </c>
      <c r="I5" s="53" t="s">
        <v>675</v>
      </c>
      <c r="J5" s="44">
        <v>17</v>
      </c>
      <c r="K5" s="45" t="s">
        <v>660</v>
      </c>
    </row>
    <row r="6" spans="1:11" x14ac:dyDescent="0.25">
      <c r="A6" s="52" t="s">
        <v>13</v>
      </c>
      <c r="B6" s="42" t="s">
        <v>183</v>
      </c>
      <c r="C6" s="45" t="s">
        <v>514</v>
      </c>
      <c r="D6" s="45" t="s">
        <v>517</v>
      </c>
      <c r="E6" s="45" t="s">
        <v>518</v>
      </c>
      <c r="F6" s="45" t="s">
        <v>519</v>
      </c>
      <c r="G6" s="42" t="s">
        <v>385</v>
      </c>
      <c r="H6" s="42" t="s">
        <v>385</v>
      </c>
      <c r="I6" s="53" t="s">
        <v>675</v>
      </c>
      <c r="J6" s="44">
        <v>13</v>
      </c>
      <c r="K6" s="45" t="s">
        <v>660</v>
      </c>
    </row>
    <row r="7" spans="1:11" x14ac:dyDescent="0.25">
      <c r="A7" s="52" t="s">
        <v>13</v>
      </c>
      <c r="B7" s="42" t="s">
        <v>183</v>
      </c>
      <c r="C7" s="45" t="s">
        <v>514</v>
      </c>
      <c r="D7" s="45" t="s">
        <v>520</v>
      </c>
      <c r="E7" s="45" t="s">
        <v>521</v>
      </c>
      <c r="F7" s="45" t="s">
        <v>522</v>
      </c>
      <c r="G7" s="42" t="s">
        <v>385</v>
      </c>
      <c r="H7" s="42" t="s">
        <v>385</v>
      </c>
      <c r="I7" s="53" t="s">
        <v>476</v>
      </c>
      <c r="J7" s="44">
        <v>24</v>
      </c>
      <c r="K7" s="45" t="s">
        <v>622</v>
      </c>
    </row>
    <row r="8" spans="1:11" ht="60" x14ac:dyDescent="0.25">
      <c r="A8" s="90" t="s">
        <v>13</v>
      </c>
      <c r="B8" s="61" t="s">
        <v>183</v>
      </c>
      <c r="C8" s="61" t="s">
        <v>341</v>
      </c>
      <c r="D8" s="61" t="s">
        <v>523</v>
      </c>
      <c r="E8" s="61" t="s">
        <v>524</v>
      </c>
      <c r="F8" s="61" t="s">
        <v>418</v>
      </c>
      <c r="G8" s="61" t="s">
        <v>385</v>
      </c>
      <c r="H8" s="61" t="s">
        <v>385</v>
      </c>
      <c r="I8" s="66" t="s">
        <v>438</v>
      </c>
      <c r="J8" s="88">
        <v>21</v>
      </c>
      <c r="K8" s="89" t="s">
        <v>677</v>
      </c>
    </row>
    <row r="9" spans="1:11" ht="45" x14ac:dyDescent="0.25">
      <c r="A9" s="90" t="s">
        <v>13</v>
      </c>
      <c r="B9" s="61" t="s">
        <v>183</v>
      </c>
      <c r="C9" s="61" t="s">
        <v>339</v>
      </c>
      <c r="D9" s="61" t="s">
        <v>657</v>
      </c>
      <c r="E9" s="61" t="s">
        <v>658</v>
      </c>
      <c r="F9" s="61" t="s">
        <v>659</v>
      </c>
      <c r="G9" s="61" t="s">
        <v>385</v>
      </c>
      <c r="H9" s="61" t="s">
        <v>385</v>
      </c>
      <c r="I9" s="66" t="s">
        <v>675</v>
      </c>
      <c r="J9" s="88">
        <v>25</v>
      </c>
      <c r="K9" s="89" t="s">
        <v>678</v>
      </c>
    </row>
    <row r="11" spans="1:11" x14ac:dyDescent="0.25">
      <c r="A11" s="138" t="s">
        <v>529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</row>
    <row r="13" spans="1:11" ht="40.5" x14ac:dyDescent="0.25">
      <c r="A13" s="109" t="s">
        <v>79</v>
      </c>
      <c r="B13" s="109" t="s">
        <v>0</v>
      </c>
      <c r="C13" s="110" t="s">
        <v>1</v>
      </c>
      <c r="D13" s="110" t="s">
        <v>2</v>
      </c>
      <c r="E13" s="110" t="s">
        <v>3</v>
      </c>
      <c r="F13" s="110" t="s">
        <v>4</v>
      </c>
      <c r="G13" s="110" t="s">
        <v>5</v>
      </c>
      <c r="H13" s="110" t="s">
        <v>17</v>
      </c>
      <c r="I13" s="110" t="s">
        <v>722</v>
      </c>
      <c r="J13" s="110" t="s">
        <v>618</v>
      </c>
      <c r="K13" s="109" t="s">
        <v>6</v>
      </c>
    </row>
    <row r="14" spans="1:11" ht="13.5" customHeight="1" x14ac:dyDescent="0.25">
      <c r="A14" s="52" t="s">
        <v>13</v>
      </c>
      <c r="B14" s="42" t="s">
        <v>183</v>
      </c>
      <c r="C14" s="47" t="s">
        <v>527</v>
      </c>
      <c r="D14" s="46" t="s">
        <v>527</v>
      </c>
      <c r="E14" s="48">
        <v>170038454</v>
      </c>
      <c r="F14" s="46" t="s">
        <v>528</v>
      </c>
      <c r="G14" s="47" t="s">
        <v>385</v>
      </c>
      <c r="H14" s="42" t="s">
        <v>385</v>
      </c>
      <c r="I14" s="53" t="s">
        <v>675</v>
      </c>
      <c r="J14" s="44">
        <v>27</v>
      </c>
      <c r="K14" s="46" t="s">
        <v>661</v>
      </c>
    </row>
    <row r="15" spans="1:11" x14ac:dyDescent="0.25">
      <c r="A15" s="52" t="s">
        <v>13</v>
      </c>
      <c r="B15" s="42" t="s">
        <v>183</v>
      </c>
      <c r="C15" s="47" t="s">
        <v>527</v>
      </c>
      <c r="D15" s="46" t="s">
        <v>527</v>
      </c>
      <c r="E15" s="48">
        <v>170038957</v>
      </c>
      <c r="F15" s="91" t="s">
        <v>679</v>
      </c>
      <c r="G15" s="47" t="s">
        <v>385</v>
      </c>
      <c r="H15" s="42" t="s">
        <v>385</v>
      </c>
      <c r="I15" s="53" t="s">
        <v>675</v>
      </c>
      <c r="J15" s="44">
        <v>13</v>
      </c>
      <c r="K15" s="46" t="s">
        <v>661</v>
      </c>
    </row>
  </sheetData>
  <protectedRanges>
    <protectedRange password="C8B2" sqref="I5:I9 I14:I15" name="DATOS DIAGNOSTICO"/>
  </protectedRanges>
  <mergeCells count="2">
    <mergeCell ref="A2:K2"/>
    <mergeCell ref="A11:K11"/>
  </mergeCells>
  <conditionalFormatting sqref="I5:I9">
    <cfRule type="containsText" dxfId="161" priority="19" stopIfTrue="1" operator="containsText" text="E">
      <formula>NOT(ISERROR(SEARCH("E",I5)))</formula>
    </cfRule>
    <cfRule type="containsText" dxfId="160" priority="20" stopIfTrue="1" operator="containsText" text="M">
      <formula>NOT(ISERROR(SEARCH("M",I5)))</formula>
    </cfRule>
    <cfRule type="cellIs" dxfId="159" priority="21" stopIfTrue="1" operator="equal">
      <formula>"B"</formula>
    </cfRule>
    <cfRule type="cellIs" dxfId="158" priority="22" stopIfTrue="1" operator="equal">
      <formula>"C"</formula>
    </cfRule>
    <cfRule type="cellIs" dxfId="157" priority="23" stopIfTrue="1" operator="equal">
      <formula>"R"</formula>
    </cfRule>
    <cfRule type="cellIs" dxfId="156" priority="24" stopIfTrue="1" operator="equal">
      <formula>"NA"</formula>
    </cfRule>
  </conditionalFormatting>
  <conditionalFormatting sqref="I14:I15">
    <cfRule type="containsText" dxfId="155" priority="1" stopIfTrue="1" operator="containsText" text="E">
      <formula>NOT(ISERROR(SEARCH("E",I14)))</formula>
    </cfRule>
    <cfRule type="containsText" dxfId="154" priority="2" stopIfTrue="1" operator="containsText" text="M">
      <formula>NOT(ISERROR(SEARCH("M",I14)))</formula>
    </cfRule>
    <cfRule type="cellIs" dxfId="153" priority="3" stopIfTrue="1" operator="equal">
      <formula>"B"</formula>
    </cfRule>
    <cfRule type="cellIs" dxfId="152" priority="4" stopIfTrue="1" operator="equal">
      <formula>"C"</formula>
    </cfRule>
    <cfRule type="cellIs" dxfId="151" priority="5" stopIfTrue="1" operator="equal">
      <formula>"R"</formula>
    </cfRule>
    <cfRule type="cellIs" dxfId="150" priority="6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I5:I9 I14:I15" xr:uid="{00000000-0002-0000-0C00-000000000000}">
      <formula1>"B,R,C,FOP"</formula1>
    </dataValidation>
    <dataValidation type="list" allowBlank="1" showInputMessage="1" showErrorMessage="1" sqref="G5:H9 G14:H15" xr:uid="{00000000-0002-0000-0C00-000001000000}">
      <formula1>"SI,NO"</formula1>
    </dataValidation>
  </dataValidations>
  <pageMargins left="0.7" right="0.7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ARCA" prompt="REVISAR LISTADO, SI NO LOCALIZA, ELEGIR OTRA Y EN OBSERVACIONES COLOCAR LA MARCA" xr:uid="{00000000-0002-0000-0C00-000002000000}">
          <x14:formula1>
            <xm:f>CATALOGOS!$O$2:$O$16</xm:f>
          </x14:formula1>
          <xm:sqref>C8:C9</xm:sqref>
        </x14:dataValidation>
        <x14:dataValidation type="list" allowBlank="1" showInputMessage="1" showErrorMessage="1" xr:uid="{00000000-0002-0000-0C00-000003000000}">
          <x14:formula1>
            <xm:f>CATALOGOS!$C$2:$C$81</xm:f>
          </x14:formula1>
          <xm:sqref>B5:B9 B14:B15</xm:sqref>
        </x14:dataValidation>
        <x14:dataValidation type="list" allowBlank="1" showInputMessage="1" showErrorMessage="1" xr:uid="{00000000-0002-0000-0C00-000004000000}">
          <x14:formula1>
            <xm:f>CATALOGOS!$A$2:$A$21</xm:f>
          </x14:formula1>
          <xm:sqref>A5:A9 A14:A15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P7"/>
  <sheetViews>
    <sheetView workbookViewId="0">
      <selection activeCell="E26" sqref="E26:F26"/>
    </sheetView>
  </sheetViews>
  <sheetFormatPr baseColWidth="10" defaultRowHeight="15" x14ac:dyDescent="0.25"/>
  <cols>
    <col min="1" max="1" width="9.28515625" customWidth="1"/>
    <col min="2" max="2" width="13" style="1" customWidth="1"/>
    <col min="3" max="3" width="10" customWidth="1"/>
    <col min="4" max="4" width="14.28515625" customWidth="1"/>
    <col min="5" max="5" width="11.85546875" customWidth="1"/>
    <col min="6" max="6" width="13.7109375" customWidth="1"/>
    <col min="7" max="7" width="11.7109375" customWidth="1"/>
    <col min="8" max="9" width="5.7109375" customWidth="1"/>
    <col min="10" max="10" width="5.140625" customWidth="1"/>
    <col min="11" max="12" width="5" customWidth="1"/>
    <col min="13" max="13" width="8" customWidth="1"/>
    <col min="15" max="15" width="12.5703125" customWidth="1"/>
    <col min="16" max="16" width="40" customWidth="1"/>
  </cols>
  <sheetData>
    <row r="2" spans="1:16" x14ac:dyDescent="0.25">
      <c r="A2" s="138" t="s">
        <v>41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6" ht="53.25" customHeight="1" x14ac:dyDescent="0.25">
      <c r="L3" s="3" t="s">
        <v>44</v>
      </c>
    </row>
    <row r="4" spans="1:16" ht="86.25" customHeight="1" x14ac:dyDescent="0.25">
      <c r="A4" s="109" t="s">
        <v>79</v>
      </c>
      <c r="B4" s="109" t="s">
        <v>0</v>
      </c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5</v>
      </c>
      <c r="H4" s="111" t="s">
        <v>37</v>
      </c>
      <c r="I4" s="111" t="s">
        <v>51</v>
      </c>
      <c r="J4" s="111" t="s">
        <v>38</v>
      </c>
      <c r="K4" s="111" t="s">
        <v>39</v>
      </c>
      <c r="L4" s="111" t="s">
        <v>43</v>
      </c>
      <c r="M4" s="111" t="s">
        <v>50</v>
      </c>
      <c r="N4" s="110" t="s">
        <v>722</v>
      </c>
      <c r="O4" s="110" t="s">
        <v>620</v>
      </c>
      <c r="P4" s="109" t="s">
        <v>6</v>
      </c>
    </row>
    <row r="5" spans="1:16" ht="43.5" customHeight="1" x14ac:dyDescent="0.25">
      <c r="A5" s="52" t="s">
        <v>13</v>
      </c>
      <c r="B5" s="42" t="s">
        <v>183</v>
      </c>
      <c r="C5" s="42" t="s">
        <v>355</v>
      </c>
      <c r="D5" s="45" t="s">
        <v>533</v>
      </c>
      <c r="E5" s="45" t="s">
        <v>534</v>
      </c>
      <c r="F5" s="45" t="s">
        <v>532</v>
      </c>
      <c r="G5" s="42" t="s">
        <v>385</v>
      </c>
      <c r="H5" s="42"/>
      <c r="I5" s="42" t="s">
        <v>66</v>
      </c>
      <c r="J5" s="42" t="s">
        <v>66</v>
      </c>
      <c r="K5" s="42"/>
      <c r="L5" s="42" t="s">
        <v>66</v>
      </c>
      <c r="M5" s="42"/>
      <c r="N5" s="53" t="s">
        <v>438</v>
      </c>
      <c r="O5" s="42">
        <v>19</v>
      </c>
      <c r="P5" s="49" t="s">
        <v>662</v>
      </c>
    </row>
    <row r="6" spans="1:16" x14ac:dyDescent="0.25">
      <c r="A6" s="52" t="s">
        <v>13</v>
      </c>
      <c r="B6" s="42" t="s">
        <v>183</v>
      </c>
      <c r="C6" s="42" t="s">
        <v>366</v>
      </c>
      <c r="D6" s="45" t="s">
        <v>535</v>
      </c>
      <c r="E6" s="41">
        <v>3286</v>
      </c>
      <c r="F6" s="45" t="s">
        <v>536</v>
      </c>
      <c r="G6" s="42" t="s">
        <v>479</v>
      </c>
      <c r="H6" s="42"/>
      <c r="I6" s="42" t="s">
        <v>66</v>
      </c>
      <c r="J6" s="42" t="s">
        <v>66</v>
      </c>
      <c r="K6" s="42"/>
      <c r="L6" s="42" t="s">
        <v>66</v>
      </c>
      <c r="M6" s="42"/>
      <c r="N6" s="53" t="s">
        <v>675</v>
      </c>
      <c r="O6" s="42">
        <v>13</v>
      </c>
      <c r="P6" s="49" t="s">
        <v>630</v>
      </c>
    </row>
    <row r="7" spans="1:16" x14ac:dyDescent="0.25">
      <c r="A7" s="52" t="s">
        <v>13</v>
      </c>
      <c r="B7" s="42" t="s">
        <v>183</v>
      </c>
      <c r="C7" s="42" t="s">
        <v>574</v>
      </c>
      <c r="D7" s="42" t="s">
        <v>418</v>
      </c>
      <c r="E7" s="42" t="s">
        <v>418</v>
      </c>
      <c r="F7" s="42" t="s">
        <v>418</v>
      </c>
      <c r="G7" s="42" t="s">
        <v>385</v>
      </c>
      <c r="H7" s="45"/>
      <c r="I7" s="42" t="s">
        <v>66</v>
      </c>
      <c r="J7" s="42" t="s">
        <v>66</v>
      </c>
      <c r="K7" s="45"/>
      <c r="L7" s="42" t="s">
        <v>66</v>
      </c>
      <c r="M7" s="45"/>
      <c r="N7" s="53" t="s">
        <v>476</v>
      </c>
      <c r="O7" s="42">
        <v>21</v>
      </c>
      <c r="P7" s="45" t="s">
        <v>724</v>
      </c>
    </row>
  </sheetData>
  <protectedRanges>
    <protectedRange password="C8B2" sqref="N5:N7" name="DATOS DIAGNOSTICO"/>
  </protectedRanges>
  <dataConsolidate/>
  <mergeCells count="1">
    <mergeCell ref="A2:P2"/>
  </mergeCells>
  <conditionalFormatting sqref="N5:N7">
    <cfRule type="containsText" dxfId="149" priority="1" stopIfTrue="1" operator="containsText" text="E">
      <formula>NOT(ISERROR(SEARCH("E",N5)))</formula>
    </cfRule>
    <cfRule type="containsText" dxfId="148" priority="2" stopIfTrue="1" operator="containsText" text="M">
      <formula>NOT(ISERROR(SEARCH("M",N5)))</formula>
    </cfRule>
    <cfRule type="cellIs" dxfId="147" priority="3" stopIfTrue="1" operator="equal">
      <formula>"B"</formula>
    </cfRule>
    <cfRule type="cellIs" dxfId="146" priority="4" stopIfTrue="1" operator="equal">
      <formula>"C"</formula>
    </cfRule>
    <cfRule type="cellIs" dxfId="145" priority="5" stopIfTrue="1" operator="equal">
      <formula>"R"</formula>
    </cfRule>
    <cfRule type="cellIs" dxfId="144" priority="6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N5:N7" xr:uid="{00000000-0002-0000-0D00-000000000000}">
      <formula1>"B,R,C,FOP"</formula1>
    </dataValidation>
    <dataValidation type="list" allowBlank="1" showInputMessage="1" showErrorMessage="1" sqref="G5:G6" xr:uid="{00000000-0002-0000-0D00-000001000000}">
      <formula1>"SI,NO"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ARCA" prompt="REVISAR LISTADO, SI NO LOCALIZA, ELEGIR OTRA Y EN OBSERVACIONES COLOCAR LA MARCA" xr:uid="{00000000-0002-0000-0D00-000002000000}">
          <x14:formula1>
            <xm:f>CATALOGOS!$P$2:$P$35</xm:f>
          </x14:formula1>
          <xm:sqref>C5:C6</xm:sqref>
        </x14:dataValidation>
        <x14:dataValidation type="list" allowBlank="1" showInputMessage="1" showErrorMessage="1" xr:uid="{00000000-0002-0000-0D00-000003000000}">
          <x14:formula1>
            <xm:f>CATALOGOS!$A$2:$A$21</xm:f>
          </x14:formula1>
          <xm:sqref>A1:A1048576</xm:sqref>
        </x14:dataValidation>
        <x14:dataValidation type="list" allowBlank="1" showInputMessage="1" showErrorMessage="1" xr:uid="{00000000-0002-0000-0D00-000004000000}">
          <x14:formula1>
            <xm:f>CATALOGOS!$C$2:$C$81</xm:f>
          </x14:formula1>
          <xm:sqref>B1:B1048576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755E-78E7-4616-9B03-928D954FAA4F}">
  <sheetPr>
    <tabColor theme="6" tint="-0.499984740745262"/>
  </sheetPr>
  <dimension ref="A2:J6"/>
  <sheetViews>
    <sheetView view="pageBreakPreview" zoomScaleNormal="100" zoomScaleSheetLayoutView="100" workbookViewId="0">
      <selection activeCell="B5" sqref="B5"/>
    </sheetView>
  </sheetViews>
  <sheetFormatPr baseColWidth="10" defaultRowHeight="15" x14ac:dyDescent="0.25"/>
  <cols>
    <col min="1" max="1" width="9.28515625" customWidth="1"/>
    <col min="2" max="2" width="19" customWidth="1"/>
    <col min="3" max="3" width="10.42578125" customWidth="1"/>
    <col min="4" max="4" width="17.85546875" customWidth="1"/>
    <col min="5" max="5" width="13.140625" customWidth="1"/>
    <col min="6" max="6" width="13" customWidth="1"/>
    <col min="7" max="7" width="12.140625" customWidth="1"/>
    <col min="8" max="8" width="13.28515625" customWidth="1"/>
    <col min="9" max="9" width="15.7109375" customWidth="1"/>
    <col min="10" max="10" width="28.5703125" customWidth="1"/>
  </cols>
  <sheetData>
    <row r="2" spans="1:10" x14ac:dyDescent="0.25">
      <c r="A2" s="138" t="s">
        <v>690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" customHeight="1" x14ac:dyDescent="0.25">
      <c r="I3" s="35"/>
    </row>
    <row r="4" spans="1:10" ht="60.7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618</v>
      </c>
      <c r="H4" s="26" t="s">
        <v>5</v>
      </c>
      <c r="I4" s="26" t="s">
        <v>722</v>
      </c>
      <c r="J4" s="25" t="s">
        <v>6</v>
      </c>
    </row>
    <row r="5" spans="1:10" x14ac:dyDescent="0.25">
      <c r="A5" s="52" t="s">
        <v>13</v>
      </c>
      <c r="B5" s="52" t="s">
        <v>415</v>
      </c>
      <c r="C5" s="45" t="s">
        <v>691</v>
      </c>
      <c r="D5" s="45" t="s">
        <v>694</v>
      </c>
      <c r="E5" s="45" t="s">
        <v>693</v>
      </c>
      <c r="F5" s="43" t="s">
        <v>695</v>
      </c>
      <c r="G5" s="68">
        <v>24</v>
      </c>
      <c r="H5" s="42" t="s">
        <v>385</v>
      </c>
      <c r="I5" s="53" t="s">
        <v>438</v>
      </c>
      <c r="J5" s="41" t="s">
        <v>692</v>
      </c>
    </row>
    <row r="6" spans="1:10" x14ac:dyDescent="0.25">
      <c r="A6" s="52" t="s">
        <v>13</v>
      </c>
      <c r="B6" s="52" t="s">
        <v>415</v>
      </c>
      <c r="C6" s="45" t="s">
        <v>696</v>
      </c>
      <c r="D6" s="45" t="s">
        <v>418</v>
      </c>
      <c r="E6" s="45" t="s">
        <v>418</v>
      </c>
      <c r="F6" s="43" t="s">
        <v>697</v>
      </c>
      <c r="G6" s="68">
        <v>21</v>
      </c>
      <c r="H6" s="42" t="s">
        <v>479</v>
      </c>
      <c r="I6" s="53" t="s">
        <v>675</v>
      </c>
      <c r="J6" s="41" t="s">
        <v>698</v>
      </c>
    </row>
  </sheetData>
  <protectedRanges>
    <protectedRange password="C8B2" sqref="I5:I6" name="DATOS DIAGNOSTICO"/>
  </protectedRanges>
  <mergeCells count="1">
    <mergeCell ref="A2:J2"/>
  </mergeCells>
  <conditionalFormatting sqref="I5:I6">
    <cfRule type="containsText" dxfId="143" priority="1" stopIfTrue="1" operator="containsText" text="E">
      <formula>NOT(ISERROR(SEARCH("E",I5)))</formula>
    </cfRule>
    <cfRule type="containsText" dxfId="142" priority="2" stopIfTrue="1" operator="containsText" text="M">
      <formula>NOT(ISERROR(SEARCH("M",I5)))</formula>
    </cfRule>
    <cfRule type="cellIs" dxfId="141" priority="3" stopIfTrue="1" operator="equal">
      <formula>"B"</formula>
    </cfRule>
    <cfRule type="cellIs" dxfId="140" priority="4" stopIfTrue="1" operator="equal">
      <formula>"C"</formula>
    </cfRule>
    <cfRule type="cellIs" dxfId="139" priority="5" stopIfTrue="1" operator="equal">
      <formula>"R"</formula>
    </cfRule>
    <cfRule type="cellIs" dxfId="138" priority="6" stopIfTrue="1" operator="equal">
      <formula>"NA"</formula>
    </cfRule>
  </conditionalFormatting>
  <dataValidations count="3">
    <dataValidation type="list" allowBlank="1" showInputMessage="1" showErrorMessage="1" sqref="C9:C1048576" xr:uid="{A283809C-4C1C-43FF-9EFD-C515621BA7BD}">
      <formula1>$I$2:$I$4</formula1>
    </dataValidation>
    <dataValidation type="list" allowBlank="1" showInputMessage="1" showErrorMessage="1" errorTitle="EQUIPO DE RADIO" error="Solamente anotar._x000a_B, R, C, FOP ó NA" sqref="I5:I6" xr:uid="{23AB840D-C3AE-4BAD-8CE2-127E8F0D5D3A}">
      <formula1>"B,R,C,FOP"</formula1>
    </dataValidation>
    <dataValidation type="list" allowBlank="1" showInputMessage="1" showErrorMessage="1" sqref="H5:H6" xr:uid="{FD6A3494-4D5B-4003-8E26-AA99FC356652}">
      <formula1>"SI,NO"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F56221-8C46-4097-940E-95547CBD2478}">
          <x14:formula1>
            <xm:f>CATALOGOS!$G$2:$G$15</xm:f>
          </x14:formula1>
          <xm:sqref>C1:C3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29CE-0267-47B8-A04F-83100F1C624E}">
  <sheetPr>
    <tabColor theme="6" tint="-0.499984740745262"/>
  </sheetPr>
  <dimension ref="A2:J36"/>
  <sheetViews>
    <sheetView view="pageBreakPreview" zoomScaleNormal="100" zoomScaleSheetLayoutView="100" workbookViewId="0">
      <selection activeCell="F28" sqref="F28"/>
    </sheetView>
  </sheetViews>
  <sheetFormatPr baseColWidth="10" defaultRowHeight="15" x14ac:dyDescent="0.25"/>
  <cols>
    <col min="1" max="1" width="12.140625" customWidth="1"/>
    <col min="2" max="2" width="23" customWidth="1"/>
    <col min="3" max="3" width="14.28515625" customWidth="1"/>
    <col min="4" max="4" width="12" customWidth="1"/>
    <col min="5" max="5" width="18.7109375" customWidth="1"/>
    <col min="6" max="6" width="20" customWidth="1"/>
    <col min="7" max="7" width="15" customWidth="1"/>
    <col min="8" max="8" width="13.28515625" customWidth="1"/>
    <col min="9" max="9" width="15.7109375" customWidth="1"/>
    <col min="10" max="10" width="31.5703125" customWidth="1"/>
  </cols>
  <sheetData>
    <row r="2" spans="1:10" x14ac:dyDescent="0.25">
      <c r="A2" s="138" t="s">
        <v>782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" customHeight="1" x14ac:dyDescent="0.25">
      <c r="I3" s="35"/>
    </row>
    <row r="4" spans="1:10" ht="60.7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618</v>
      </c>
      <c r="H4" s="26" t="s">
        <v>5</v>
      </c>
      <c r="I4" s="26" t="s">
        <v>722</v>
      </c>
      <c r="J4" s="25" t="s">
        <v>6</v>
      </c>
    </row>
    <row r="5" spans="1:10" x14ac:dyDescent="0.25">
      <c r="A5" s="52" t="s">
        <v>13</v>
      </c>
      <c r="B5" s="52" t="s">
        <v>415</v>
      </c>
      <c r="C5" s="45" t="s">
        <v>771</v>
      </c>
      <c r="D5" s="45" t="s">
        <v>772</v>
      </c>
      <c r="E5" s="42">
        <v>121227</v>
      </c>
      <c r="F5" s="43" t="s">
        <v>418</v>
      </c>
      <c r="G5" s="68"/>
      <c r="H5" s="42" t="s">
        <v>385</v>
      </c>
      <c r="I5" s="53" t="s">
        <v>476</v>
      </c>
      <c r="J5" s="41" t="s">
        <v>773</v>
      </c>
    </row>
    <row r="6" spans="1:10" x14ac:dyDescent="0.25">
      <c r="A6" s="52" t="s">
        <v>13</v>
      </c>
      <c r="B6" s="52" t="s">
        <v>415</v>
      </c>
      <c r="C6" s="45" t="s">
        <v>771</v>
      </c>
      <c r="D6" s="45" t="s">
        <v>772</v>
      </c>
      <c r="E6" s="42">
        <v>121237</v>
      </c>
      <c r="F6" s="43" t="s">
        <v>418</v>
      </c>
      <c r="G6" s="68"/>
      <c r="H6" s="42" t="s">
        <v>385</v>
      </c>
      <c r="I6" s="53" t="s">
        <v>476</v>
      </c>
      <c r="J6" s="41" t="s">
        <v>773</v>
      </c>
    </row>
    <row r="9" spans="1:10" x14ac:dyDescent="0.25">
      <c r="A9" s="138" t="s">
        <v>783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0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25">
      <c r="I11" s="35"/>
    </row>
    <row r="12" spans="1:10" ht="54" x14ac:dyDescent="0.25">
      <c r="A12" s="25" t="s">
        <v>79</v>
      </c>
      <c r="B12" s="25" t="s">
        <v>0</v>
      </c>
      <c r="C12" s="26" t="s">
        <v>1</v>
      </c>
      <c r="D12" s="26" t="s">
        <v>2</v>
      </c>
      <c r="E12" s="26" t="s">
        <v>3</v>
      </c>
      <c r="F12" s="26" t="s">
        <v>4</v>
      </c>
      <c r="G12" s="26" t="s">
        <v>618</v>
      </c>
      <c r="H12" s="26" t="s">
        <v>5</v>
      </c>
      <c r="I12" s="26" t="s">
        <v>722</v>
      </c>
      <c r="J12" s="25" t="s">
        <v>6</v>
      </c>
    </row>
    <row r="13" spans="1:10" x14ac:dyDescent="0.25">
      <c r="A13" s="52" t="s">
        <v>13</v>
      </c>
      <c r="B13" s="52" t="s">
        <v>415</v>
      </c>
      <c r="C13" s="45" t="s">
        <v>784</v>
      </c>
      <c r="D13" s="45" t="s">
        <v>785</v>
      </c>
      <c r="E13" s="42">
        <v>114723</v>
      </c>
      <c r="F13" s="43" t="s">
        <v>786</v>
      </c>
      <c r="G13" s="68">
        <v>29</v>
      </c>
      <c r="H13" s="42" t="s">
        <v>385</v>
      </c>
      <c r="I13" s="53" t="s">
        <v>438</v>
      </c>
      <c r="J13" s="41" t="s">
        <v>777</v>
      </c>
    </row>
    <row r="14" spans="1:10" x14ac:dyDescent="0.25">
      <c r="A14" s="52" t="s">
        <v>13</v>
      </c>
      <c r="B14" s="52" t="s">
        <v>415</v>
      </c>
      <c r="C14" s="45" t="s">
        <v>792</v>
      </c>
      <c r="D14" s="45" t="s">
        <v>793</v>
      </c>
      <c r="E14" s="42" t="s">
        <v>794</v>
      </c>
      <c r="F14" s="43" t="s">
        <v>795</v>
      </c>
      <c r="G14" s="68">
        <v>24</v>
      </c>
      <c r="H14" s="42" t="s">
        <v>385</v>
      </c>
      <c r="I14" s="53" t="s">
        <v>438</v>
      </c>
      <c r="J14" s="41" t="s">
        <v>777</v>
      </c>
    </row>
    <row r="15" spans="1:10" x14ac:dyDescent="0.25">
      <c r="A15" s="52" t="s">
        <v>13</v>
      </c>
      <c r="B15" s="52" t="s">
        <v>415</v>
      </c>
      <c r="C15" s="45" t="s">
        <v>792</v>
      </c>
      <c r="D15" s="45" t="s">
        <v>793</v>
      </c>
      <c r="E15" s="42" t="s">
        <v>418</v>
      </c>
      <c r="F15" s="43">
        <v>200830000986</v>
      </c>
      <c r="G15" s="68">
        <v>17</v>
      </c>
      <c r="H15" s="42" t="s">
        <v>385</v>
      </c>
      <c r="I15" s="53" t="s">
        <v>476</v>
      </c>
      <c r="J15" s="41" t="s">
        <v>777</v>
      </c>
    </row>
    <row r="17" spans="1:10" x14ac:dyDescent="0.25">
      <c r="A17" s="138" t="s">
        <v>791</v>
      </c>
      <c r="B17" s="138"/>
      <c r="C17" s="138"/>
      <c r="D17" s="138"/>
      <c r="E17" s="138"/>
      <c r="F17" s="138"/>
      <c r="G17" s="138"/>
      <c r="H17" s="138"/>
      <c r="I17" s="138"/>
      <c r="J17" s="138"/>
    </row>
    <row r="19" spans="1:10" x14ac:dyDescent="0.25">
      <c r="I19" s="35"/>
    </row>
    <row r="20" spans="1:10" ht="54" x14ac:dyDescent="0.25">
      <c r="A20" s="25" t="s">
        <v>79</v>
      </c>
      <c r="B20" s="25" t="s">
        <v>0</v>
      </c>
      <c r="C20" s="26" t="s">
        <v>1</v>
      </c>
      <c r="D20" s="26" t="s">
        <v>2</v>
      </c>
      <c r="E20" s="26" t="s">
        <v>3</v>
      </c>
      <c r="F20" s="26" t="s">
        <v>4</v>
      </c>
      <c r="G20" s="26" t="s">
        <v>618</v>
      </c>
      <c r="H20" s="26" t="s">
        <v>5</v>
      </c>
      <c r="I20" s="26" t="s">
        <v>722</v>
      </c>
      <c r="J20" s="25" t="s">
        <v>6</v>
      </c>
    </row>
    <row r="21" spans="1:10" x14ac:dyDescent="0.25">
      <c r="A21" s="52" t="s">
        <v>13</v>
      </c>
      <c r="B21" s="52" t="s">
        <v>415</v>
      </c>
      <c r="C21" s="45" t="s">
        <v>787</v>
      </c>
      <c r="D21" s="45" t="s">
        <v>418</v>
      </c>
      <c r="E21" s="42" t="s">
        <v>418</v>
      </c>
      <c r="F21" s="43" t="s">
        <v>788</v>
      </c>
      <c r="G21" s="68">
        <v>25</v>
      </c>
      <c r="H21" s="42" t="s">
        <v>385</v>
      </c>
      <c r="I21" s="53" t="s">
        <v>476</v>
      </c>
      <c r="J21" s="41" t="s">
        <v>777</v>
      </c>
    </row>
    <row r="22" spans="1:10" x14ac:dyDescent="0.25">
      <c r="A22" s="52" t="s">
        <v>13</v>
      </c>
      <c r="B22" s="52" t="s">
        <v>415</v>
      </c>
      <c r="C22" s="45" t="s">
        <v>789</v>
      </c>
      <c r="D22" s="45" t="s">
        <v>418</v>
      </c>
      <c r="E22" s="42">
        <v>5337870199</v>
      </c>
      <c r="F22" s="43" t="s">
        <v>790</v>
      </c>
      <c r="G22" s="68">
        <v>24</v>
      </c>
      <c r="H22" s="42" t="s">
        <v>385</v>
      </c>
      <c r="I22" s="53" t="s">
        <v>476</v>
      </c>
      <c r="J22" s="41" t="s">
        <v>777</v>
      </c>
    </row>
    <row r="25" spans="1:10" x14ac:dyDescent="0.25">
      <c r="A25" s="138" t="s">
        <v>797</v>
      </c>
      <c r="B25" s="138"/>
      <c r="C25" s="138"/>
      <c r="D25" s="138"/>
      <c r="E25" s="138"/>
      <c r="F25" s="138"/>
      <c r="G25" s="138"/>
      <c r="H25" s="138"/>
      <c r="I25" s="138"/>
      <c r="J25" s="138"/>
    </row>
    <row r="27" spans="1:10" x14ac:dyDescent="0.25">
      <c r="I27" s="35"/>
    </row>
    <row r="28" spans="1:10" ht="54" x14ac:dyDescent="0.25">
      <c r="A28" s="25" t="s">
        <v>79</v>
      </c>
      <c r="B28" s="25" t="s">
        <v>0</v>
      </c>
      <c r="C28" s="26" t="s">
        <v>1</v>
      </c>
      <c r="D28" s="26" t="s">
        <v>2</v>
      </c>
      <c r="E28" s="26" t="s">
        <v>3</v>
      </c>
      <c r="F28" s="26" t="s">
        <v>4</v>
      </c>
      <c r="G28" s="26" t="s">
        <v>618</v>
      </c>
      <c r="H28" s="26" t="s">
        <v>5</v>
      </c>
      <c r="I28" s="26" t="s">
        <v>722</v>
      </c>
      <c r="J28" s="25" t="s">
        <v>6</v>
      </c>
    </row>
    <row r="29" spans="1:10" x14ac:dyDescent="0.25">
      <c r="A29" s="52" t="s">
        <v>13</v>
      </c>
      <c r="B29" s="52" t="s">
        <v>415</v>
      </c>
      <c r="C29" s="45" t="s">
        <v>796</v>
      </c>
      <c r="D29" s="45" t="s">
        <v>798</v>
      </c>
      <c r="E29" s="42" t="s">
        <v>418</v>
      </c>
      <c r="F29" s="43" t="s">
        <v>799</v>
      </c>
      <c r="G29" s="68">
        <v>24</v>
      </c>
      <c r="H29" s="42" t="s">
        <v>385</v>
      </c>
      <c r="I29" s="53" t="s">
        <v>476</v>
      </c>
      <c r="J29" s="41" t="s">
        <v>777</v>
      </c>
    </row>
    <row r="30" spans="1:10" x14ac:dyDescent="0.25">
      <c r="A30" s="52" t="s">
        <v>13</v>
      </c>
      <c r="B30" s="52" t="s">
        <v>415</v>
      </c>
      <c r="C30" s="45" t="s">
        <v>802</v>
      </c>
      <c r="D30" s="45" t="s">
        <v>803</v>
      </c>
      <c r="E30" s="42">
        <v>70931</v>
      </c>
      <c r="F30" s="43">
        <v>201430000012</v>
      </c>
      <c r="G30" s="68">
        <v>11</v>
      </c>
      <c r="H30" s="42" t="s">
        <v>385</v>
      </c>
      <c r="I30" s="53" t="s">
        <v>476</v>
      </c>
      <c r="J30" s="41" t="s">
        <v>777</v>
      </c>
    </row>
    <row r="32" spans="1:10" x14ac:dyDescent="0.25">
      <c r="A32" s="138" t="s">
        <v>829</v>
      </c>
      <c r="B32" s="138"/>
      <c r="C32" s="138"/>
      <c r="D32" s="138"/>
      <c r="E32" s="138"/>
      <c r="F32" s="138"/>
      <c r="G32" s="138"/>
      <c r="H32" s="138"/>
      <c r="I32" s="138"/>
      <c r="J32" s="138"/>
    </row>
    <row r="34" spans="1:10" x14ac:dyDescent="0.25">
      <c r="I34" s="35"/>
    </row>
    <row r="35" spans="1:10" ht="54" x14ac:dyDescent="0.25">
      <c r="A35" s="25" t="s">
        <v>79</v>
      </c>
      <c r="B35" s="25" t="s">
        <v>0</v>
      </c>
      <c r="C35" s="26" t="s">
        <v>1</v>
      </c>
      <c r="D35" s="26" t="s">
        <v>2</v>
      </c>
      <c r="E35" s="26" t="s">
        <v>3</v>
      </c>
      <c r="F35" s="26" t="s">
        <v>4</v>
      </c>
      <c r="G35" s="26" t="s">
        <v>618</v>
      </c>
      <c r="H35" s="26" t="s">
        <v>5</v>
      </c>
      <c r="I35" s="26" t="s">
        <v>722</v>
      </c>
      <c r="J35" s="25" t="s">
        <v>6</v>
      </c>
    </row>
    <row r="36" spans="1:10" x14ac:dyDescent="0.25">
      <c r="A36" s="52" t="s">
        <v>13</v>
      </c>
      <c r="B36" s="52" t="s">
        <v>415</v>
      </c>
      <c r="C36" s="45" t="s">
        <v>800</v>
      </c>
      <c r="D36" s="45" t="s">
        <v>801</v>
      </c>
      <c r="E36" s="68">
        <v>1862071008138</v>
      </c>
      <c r="F36" s="43">
        <v>200830003978</v>
      </c>
      <c r="G36" s="68">
        <v>17</v>
      </c>
      <c r="H36" s="42" t="s">
        <v>385</v>
      </c>
      <c r="I36" s="53" t="s">
        <v>476</v>
      </c>
      <c r="J36" s="41" t="s">
        <v>777</v>
      </c>
    </row>
  </sheetData>
  <protectedRanges>
    <protectedRange password="C8B2" sqref="I5:I6 I21:I22 I36 I29:I30 I13:I15" name="DATOS DIAGNOSTICO"/>
  </protectedRanges>
  <mergeCells count="5">
    <mergeCell ref="A2:J2"/>
    <mergeCell ref="A9:J9"/>
    <mergeCell ref="A17:J17"/>
    <mergeCell ref="A25:J25"/>
    <mergeCell ref="A32:J32"/>
  </mergeCells>
  <phoneticPr fontId="24" type="noConversion"/>
  <conditionalFormatting sqref="I5:I6">
    <cfRule type="containsText" dxfId="137" priority="25" stopIfTrue="1" operator="containsText" text="E">
      <formula>NOT(ISERROR(SEARCH("E",I5)))</formula>
    </cfRule>
    <cfRule type="containsText" dxfId="136" priority="26" stopIfTrue="1" operator="containsText" text="M">
      <formula>NOT(ISERROR(SEARCH("M",I5)))</formula>
    </cfRule>
    <cfRule type="cellIs" dxfId="135" priority="27" stopIfTrue="1" operator="equal">
      <formula>"B"</formula>
    </cfRule>
    <cfRule type="cellIs" dxfId="134" priority="28" stopIfTrue="1" operator="equal">
      <formula>"C"</formula>
    </cfRule>
    <cfRule type="cellIs" dxfId="133" priority="29" stopIfTrue="1" operator="equal">
      <formula>"R"</formula>
    </cfRule>
    <cfRule type="cellIs" dxfId="132" priority="30" stopIfTrue="1" operator="equal">
      <formula>"NA"</formula>
    </cfRule>
  </conditionalFormatting>
  <conditionalFormatting sqref="I13:I15">
    <cfRule type="containsText" dxfId="131" priority="19" stopIfTrue="1" operator="containsText" text="E">
      <formula>NOT(ISERROR(SEARCH("E",I13)))</formula>
    </cfRule>
    <cfRule type="containsText" dxfId="130" priority="20" stopIfTrue="1" operator="containsText" text="M">
      <formula>NOT(ISERROR(SEARCH("M",I13)))</formula>
    </cfRule>
    <cfRule type="cellIs" dxfId="129" priority="21" stopIfTrue="1" operator="equal">
      <formula>"B"</formula>
    </cfRule>
    <cfRule type="cellIs" dxfId="128" priority="22" stopIfTrue="1" operator="equal">
      <formula>"C"</formula>
    </cfRule>
    <cfRule type="cellIs" dxfId="127" priority="23" stopIfTrue="1" operator="equal">
      <formula>"R"</formula>
    </cfRule>
    <cfRule type="cellIs" dxfId="126" priority="24" stopIfTrue="1" operator="equal">
      <formula>"NA"</formula>
    </cfRule>
  </conditionalFormatting>
  <conditionalFormatting sqref="I21:I22">
    <cfRule type="containsText" dxfId="125" priority="13" stopIfTrue="1" operator="containsText" text="E">
      <formula>NOT(ISERROR(SEARCH("E",I21)))</formula>
    </cfRule>
    <cfRule type="containsText" dxfId="124" priority="14" stopIfTrue="1" operator="containsText" text="M">
      <formula>NOT(ISERROR(SEARCH("M",I21)))</formula>
    </cfRule>
    <cfRule type="cellIs" dxfId="123" priority="15" stopIfTrue="1" operator="equal">
      <formula>"B"</formula>
    </cfRule>
    <cfRule type="cellIs" dxfId="122" priority="16" stopIfTrue="1" operator="equal">
      <formula>"C"</formula>
    </cfRule>
    <cfRule type="cellIs" dxfId="121" priority="17" stopIfTrue="1" operator="equal">
      <formula>"R"</formula>
    </cfRule>
    <cfRule type="cellIs" dxfId="120" priority="18" stopIfTrue="1" operator="equal">
      <formula>"NA"</formula>
    </cfRule>
  </conditionalFormatting>
  <conditionalFormatting sqref="I29:I30">
    <cfRule type="containsText" dxfId="119" priority="7" stopIfTrue="1" operator="containsText" text="E">
      <formula>NOT(ISERROR(SEARCH("E",I29)))</formula>
    </cfRule>
    <cfRule type="containsText" dxfId="118" priority="8" stopIfTrue="1" operator="containsText" text="M">
      <formula>NOT(ISERROR(SEARCH("M",I29)))</formula>
    </cfRule>
    <cfRule type="cellIs" dxfId="117" priority="9" stopIfTrue="1" operator="equal">
      <formula>"B"</formula>
    </cfRule>
    <cfRule type="cellIs" dxfId="116" priority="10" stopIfTrue="1" operator="equal">
      <formula>"C"</formula>
    </cfRule>
    <cfRule type="cellIs" dxfId="115" priority="11" stopIfTrue="1" operator="equal">
      <formula>"R"</formula>
    </cfRule>
    <cfRule type="cellIs" dxfId="114" priority="12" stopIfTrue="1" operator="equal">
      <formula>"NA"</formula>
    </cfRule>
  </conditionalFormatting>
  <conditionalFormatting sqref="I36">
    <cfRule type="containsText" dxfId="113" priority="1" stopIfTrue="1" operator="containsText" text="E">
      <formula>NOT(ISERROR(SEARCH("E",I36)))</formula>
    </cfRule>
    <cfRule type="containsText" dxfId="112" priority="2" stopIfTrue="1" operator="containsText" text="M">
      <formula>NOT(ISERROR(SEARCH("M",I36)))</formula>
    </cfRule>
    <cfRule type="cellIs" dxfId="111" priority="3" stopIfTrue="1" operator="equal">
      <formula>"B"</formula>
    </cfRule>
    <cfRule type="cellIs" dxfId="110" priority="4" stopIfTrue="1" operator="equal">
      <formula>"C"</formula>
    </cfRule>
    <cfRule type="cellIs" dxfId="109" priority="5" stopIfTrue="1" operator="equal">
      <formula>"R"</formula>
    </cfRule>
    <cfRule type="cellIs" dxfId="108" priority="6" stopIfTrue="1" operator="equal">
      <formula>"NA"</formula>
    </cfRule>
  </conditionalFormatting>
  <dataValidations count="3">
    <dataValidation type="list" allowBlank="1" showInputMessage="1" showErrorMessage="1" sqref="H5:H6 H29:H30 H21:H22 H13:H15 H36" xr:uid="{4D0683AD-0A93-469D-A9D3-90A63E7AC7D0}">
      <formula1>"SI,NO"</formula1>
    </dataValidation>
    <dataValidation type="list" allowBlank="1" showInputMessage="1" showErrorMessage="1" errorTitle="EQUIPO DE RADIO" error="Solamente anotar._x000a_B, R, C, FOP ó NA" sqref="I5:I6 I29:I30 I21:I22 I13:I15 I36" xr:uid="{2994BBC2-941A-4760-AF6A-827170D46163}">
      <formula1>"B,R,C,FOP"</formula1>
    </dataValidation>
    <dataValidation type="list" allowBlank="1" showInputMessage="1" showErrorMessage="1" sqref="C31:C32 C23:C25 C37:C1048576 C16:C17" xr:uid="{492244D4-36BF-4D18-927B-E3FE70A0C4BD}">
      <formula1>$I$2:$I$4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9043E8-C6D4-4DC2-BF5F-2E4795F3AED6}">
          <x14:formula1>
            <xm:f>CATALOGOS!$G$2:$G$15</xm:f>
          </x14:formula1>
          <xm:sqref>C1:C3 C8:C11 C17 C19 C25 C27 C32 C34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4379-A3DE-4B5D-A3AA-1C5F2BF9DA2A}">
  <sheetPr>
    <tabColor theme="6" tint="-0.499984740745262"/>
  </sheetPr>
  <dimension ref="A2:J5"/>
  <sheetViews>
    <sheetView view="pageBreakPreview" zoomScaleNormal="100" zoomScaleSheetLayoutView="100" workbookViewId="0">
      <selection activeCell="E19" sqref="E19"/>
    </sheetView>
  </sheetViews>
  <sheetFormatPr baseColWidth="10" defaultRowHeight="15" x14ac:dyDescent="0.25"/>
  <cols>
    <col min="1" max="1" width="12.140625" customWidth="1"/>
    <col min="2" max="2" width="23" customWidth="1"/>
    <col min="3" max="3" width="14.28515625" customWidth="1"/>
    <col min="4" max="4" width="12" customWidth="1"/>
    <col min="5" max="5" width="13.85546875" customWidth="1"/>
    <col min="6" max="6" width="20" customWidth="1"/>
    <col min="7" max="7" width="15" customWidth="1"/>
    <col min="8" max="8" width="13.28515625" customWidth="1"/>
    <col min="9" max="9" width="15.7109375" customWidth="1"/>
    <col min="10" max="10" width="31.5703125" customWidth="1"/>
  </cols>
  <sheetData>
    <row r="2" spans="1:10" x14ac:dyDescent="0.25">
      <c r="A2" s="138" t="s">
        <v>780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" customHeight="1" x14ac:dyDescent="0.25">
      <c r="I3" s="35"/>
    </row>
    <row r="4" spans="1:10" ht="60.7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618</v>
      </c>
      <c r="H4" s="26" t="s">
        <v>5</v>
      </c>
      <c r="I4" s="26" t="s">
        <v>722</v>
      </c>
      <c r="J4" s="25" t="s">
        <v>6</v>
      </c>
    </row>
    <row r="5" spans="1:10" x14ac:dyDescent="0.25">
      <c r="A5" s="52" t="s">
        <v>13</v>
      </c>
      <c r="B5" s="52" t="s">
        <v>415</v>
      </c>
      <c r="C5" s="45" t="s">
        <v>779</v>
      </c>
      <c r="D5" s="45" t="s">
        <v>418</v>
      </c>
      <c r="E5" s="42" t="s">
        <v>418</v>
      </c>
      <c r="F5" s="43" t="s">
        <v>781</v>
      </c>
      <c r="G5" s="68">
        <v>35</v>
      </c>
      <c r="H5" s="42" t="s">
        <v>385</v>
      </c>
      <c r="I5" s="53" t="s">
        <v>438</v>
      </c>
      <c r="J5" s="41" t="s">
        <v>778</v>
      </c>
    </row>
  </sheetData>
  <protectedRanges>
    <protectedRange password="C8B2" sqref="I5" name="DATOS DIAGNOSTICO"/>
  </protectedRanges>
  <mergeCells count="1">
    <mergeCell ref="A2:J2"/>
  </mergeCells>
  <conditionalFormatting sqref="I5">
    <cfRule type="containsText" dxfId="107" priority="7" stopIfTrue="1" operator="containsText" text="E">
      <formula>NOT(ISERROR(SEARCH("E",I5)))</formula>
    </cfRule>
    <cfRule type="containsText" dxfId="106" priority="8" stopIfTrue="1" operator="containsText" text="M">
      <formula>NOT(ISERROR(SEARCH("M",I5)))</formula>
    </cfRule>
    <cfRule type="cellIs" dxfId="105" priority="9" stopIfTrue="1" operator="equal">
      <formula>"B"</formula>
    </cfRule>
    <cfRule type="cellIs" dxfId="104" priority="10" stopIfTrue="1" operator="equal">
      <formula>"C"</formula>
    </cfRule>
    <cfRule type="cellIs" dxfId="103" priority="11" stopIfTrue="1" operator="equal">
      <formula>"R"</formula>
    </cfRule>
    <cfRule type="cellIs" dxfId="102" priority="12" stopIfTrue="1" operator="equal">
      <formula>"NA"</formula>
    </cfRule>
  </conditionalFormatting>
  <dataValidations count="3">
    <dataValidation type="list" allowBlank="1" showInputMessage="1" showErrorMessage="1" sqref="C7:C1048576" xr:uid="{1D7C8C1A-9F3D-4A21-9D85-9E6CBBB03B00}">
      <formula1>$I$2:$I$4</formula1>
    </dataValidation>
    <dataValidation type="list" allowBlank="1" showInputMessage="1" showErrorMessage="1" errorTitle="EQUIPO DE RADIO" error="Solamente anotar._x000a_B, R, C, FOP ó NA" sqref="I5" xr:uid="{60B39D98-06DD-4724-BA23-24AA27E929C6}">
      <formula1>"B,R,C,FOP"</formula1>
    </dataValidation>
    <dataValidation type="list" allowBlank="1" showInputMessage="1" showErrorMessage="1" sqref="H5" xr:uid="{1ACA3DA6-10C2-4495-B653-D4615A6B0476}">
      <formula1>"SI,NO"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F075C9-8FD9-4A15-8B92-6235ABF00019}">
          <x14:formula1>
            <xm:f>CATALOGOS!$G$2:$G$15</xm:f>
          </x14:formula1>
          <xm:sqref>C1:C3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3"/>
  <sheetViews>
    <sheetView topLeftCell="B1" zoomScale="85" zoomScaleNormal="85" workbookViewId="0">
      <selection activeCell="G96" sqref="G96"/>
    </sheetView>
  </sheetViews>
  <sheetFormatPr baseColWidth="10" defaultRowHeight="15" x14ac:dyDescent="0.25"/>
  <cols>
    <col min="1" max="1" width="19.85546875" customWidth="1"/>
    <col min="2" max="2" width="5.7109375" customWidth="1"/>
    <col min="3" max="3" width="41.5703125" bestFit="1" customWidth="1"/>
    <col min="4" max="4" width="5.7109375" customWidth="1"/>
    <col min="5" max="5" width="30.28515625" customWidth="1"/>
    <col min="6" max="7" width="21.7109375" bestFit="1" customWidth="1"/>
    <col min="8" max="9" width="28.85546875" customWidth="1"/>
    <col min="10" max="10" width="31.5703125" customWidth="1"/>
    <col min="11" max="12" width="28.85546875" customWidth="1"/>
    <col min="13" max="13" width="49.7109375" customWidth="1"/>
    <col min="14" max="14" width="29" customWidth="1"/>
    <col min="15" max="15" width="35" customWidth="1"/>
    <col min="16" max="17" width="28.85546875" customWidth="1"/>
    <col min="18" max="18" width="30.42578125" customWidth="1"/>
    <col min="19" max="19" width="28.85546875" customWidth="1"/>
    <col min="21" max="21" width="5.7109375" customWidth="1"/>
    <col min="22" max="22" width="30.85546875" bestFit="1" customWidth="1"/>
    <col min="23" max="23" width="5.7109375" customWidth="1"/>
    <col min="24" max="24" width="15.42578125" bestFit="1" customWidth="1"/>
    <col min="25" max="25" width="5.7109375" customWidth="1"/>
    <col min="26" max="26" width="14.85546875" bestFit="1" customWidth="1"/>
  </cols>
  <sheetData>
    <row r="1" spans="1:26" x14ac:dyDescent="0.25">
      <c r="A1" t="s">
        <v>79</v>
      </c>
      <c r="C1" s="14" t="s">
        <v>0</v>
      </c>
      <c r="E1" t="s">
        <v>231</v>
      </c>
      <c r="F1" t="s">
        <v>190</v>
      </c>
      <c r="G1" t="s">
        <v>195</v>
      </c>
      <c r="H1" t="s">
        <v>196</v>
      </c>
      <c r="I1" t="s">
        <v>235</v>
      </c>
      <c r="J1" t="s">
        <v>236</v>
      </c>
      <c r="K1" t="s">
        <v>237</v>
      </c>
      <c r="L1" t="s">
        <v>238</v>
      </c>
      <c r="M1" t="s">
        <v>239</v>
      </c>
      <c r="N1" t="s">
        <v>240</v>
      </c>
      <c r="O1" t="s">
        <v>241</v>
      </c>
      <c r="P1" t="s">
        <v>242</v>
      </c>
      <c r="Q1" t="s">
        <v>404</v>
      </c>
      <c r="R1" t="s">
        <v>405</v>
      </c>
      <c r="S1" t="s">
        <v>406</v>
      </c>
      <c r="T1" t="s">
        <v>81</v>
      </c>
      <c r="V1" t="s">
        <v>82</v>
      </c>
      <c r="X1" t="s">
        <v>83</v>
      </c>
      <c r="Z1" t="s">
        <v>84</v>
      </c>
    </row>
    <row r="2" spans="1:26" hidden="1" x14ac:dyDescent="0.25">
      <c r="A2" t="s">
        <v>85</v>
      </c>
      <c r="C2" s="15" t="s">
        <v>86</v>
      </c>
      <c r="E2" t="s">
        <v>106</v>
      </c>
      <c r="F2" t="s">
        <v>106</v>
      </c>
      <c r="G2" t="s">
        <v>202</v>
      </c>
      <c r="H2" t="s">
        <v>197</v>
      </c>
      <c r="I2" t="s">
        <v>243</v>
      </c>
      <c r="J2" t="s">
        <v>246</v>
      </c>
      <c r="K2" t="s">
        <v>248</v>
      </c>
      <c r="L2" t="s">
        <v>281</v>
      </c>
      <c r="M2" t="s">
        <v>308</v>
      </c>
      <c r="N2" t="s">
        <v>321</v>
      </c>
      <c r="O2" t="s">
        <v>338</v>
      </c>
      <c r="P2" t="s">
        <v>358</v>
      </c>
      <c r="Q2" t="s">
        <v>396</v>
      </c>
      <c r="R2" t="s">
        <v>400</v>
      </c>
      <c r="S2" t="s">
        <v>401</v>
      </c>
      <c r="T2" t="s">
        <v>87</v>
      </c>
      <c r="V2" t="s">
        <v>88</v>
      </c>
      <c r="X2" t="s">
        <v>89</v>
      </c>
      <c r="Z2" t="s">
        <v>0</v>
      </c>
    </row>
    <row r="3" spans="1:26" hidden="1" x14ac:dyDescent="0.25">
      <c r="A3" t="s">
        <v>7</v>
      </c>
      <c r="C3" s="15" t="s">
        <v>90</v>
      </c>
      <c r="E3" t="s">
        <v>191</v>
      </c>
      <c r="F3" t="s">
        <v>191</v>
      </c>
      <c r="G3" t="s">
        <v>203</v>
      </c>
      <c r="H3" t="s">
        <v>198</v>
      </c>
      <c r="I3" t="s">
        <v>205</v>
      </c>
      <c r="J3" t="s">
        <v>205</v>
      </c>
      <c r="K3" t="s">
        <v>272</v>
      </c>
      <c r="L3" t="s">
        <v>282</v>
      </c>
      <c r="M3" t="s">
        <v>309</v>
      </c>
      <c r="N3" t="s">
        <v>283</v>
      </c>
      <c r="O3" t="s">
        <v>339</v>
      </c>
      <c r="P3" t="s">
        <v>351</v>
      </c>
      <c r="Q3" t="s">
        <v>397</v>
      </c>
      <c r="R3" t="s">
        <v>399</v>
      </c>
      <c r="S3" t="s">
        <v>407</v>
      </c>
      <c r="T3" t="s">
        <v>91</v>
      </c>
      <c r="V3" t="s">
        <v>92</v>
      </c>
      <c r="X3" t="s">
        <v>93</v>
      </c>
      <c r="Z3" t="s">
        <v>94</v>
      </c>
    </row>
    <row r="4" spans="1:26" hidden="1" x14ac:dyDescent="0.25">
      <c r="A4" t="s">
        <v>8</v>
      </c>
      <c r="C4" s="15" t="s">
        <v>95</v>
      </c>
      <c r="E4" t="s">
        <v>193</v>
      </c>
      <c r="F4" t="s">
        <v>208</v>
      </c>
      <c r="G4" t="s">
        <v>204</v>
      </c>
      <c r="H4" t="s">
        <v>199</v>
      </c>
      <c r="I4" t="s">
        <v>244</v>
      </c>
      <c r="J4" t="s">
        <v>191</v>
      </c>
      <c r="K4" t="s">
        <v>249</v>
      </c>
      <c r="L4" t="s">
        <v>248</v>
      </c>
      <c r="M4" t="s">
        <v>106</v>
      </c>
      <c r="N4" t="s">
        <v>272</v>
      </c>
      <c r="O4" t="s">
        <v>340</v>
      </c>
      <c r="P4" t="s">
        <v>352</v>
      </c>
      <c r="Q4" t="s">
        <v>398</v>
      </c>
      <c r="R4" t="s">
        <v>214</v>
      </c>
      <c r="S4" t="s">
        <v>214</v>
      </c>
      <c r="V4" t="s">
        <v>96</v>
      </c>
      <c r="X4" t="s">
        <v>97</v>
      </c>
      <c r="Z4" t="s">
        <v>98</v>
      </c>
    </row>
    <row r="5" spans="1:26" hidden="1" x14ac:dyDescent="0.25">
      <c r="A5" t="s">
        <v>99</v>
      </c>
      <c r="C5" s="15" t="s">
        <v>100</v>
      </c>
      <c r="E5" t="s">
        <v>192</v>
      </c>
      <c r="F5" t="s">
        <v>215</v>
      </c>
      <c r="G5" t="s">
        <v>206</v>
      </c>
      <c r="H5" t="s">
        <v>200</v>
      </c>
      <c r="I5" t="s">
        <v>220</v>
      </c>
      <c r="J5" t="s">
        <v>230</v>
      </c>
      <c r="K5" t="s">
        <v>250</v>
      </c>
      <c r="L5" t="s">
        <v>284</v>
      </c>
      <c r="M5" t="s">
        <v>311</v>
      </c>
      <c r="N5" t="s">
        <v>322</v>
      </c>
      <c r="O5" t="s">
        <v>341</v>
      </c>
      <c r="P5" t="s">
        <v>205</v>
      </c>
      <c r="Q5" t="s">
        <v>214</v>
      </c>
      <c r="V5" t="s">
        <v>101</v>
      </c>
    </row>
    <row r="6" spans="1:26" hidden="1" x14ac:dyDescent="0.25">
      <c r="A6" t="s">
        <v>102</v>
      </c>
      <c r="C6" s="15" t="s">
        <v>103</v>
      </c>
      <c r="E6" t="s">
        <v>194</v>
      </c>
      <c r="F6" t="s">
        <v>216</v>
      </c>
      <c r="G6" t="s">
        <v>205</v>
      </c>
      <c r="H6" t="s">
        <v>201</v>
      </c>
      <c r="I6" t="s">
        <v>245</v>
      </c>
      <c r="J6" t="s">
        <v>247</v>
      </c>
      <c r="K6" t="s">
        <v>251</v>
      </c>
      <c r="L6" t="s">
        <v>285</v>
      </c>
      <c r="M6" t="s">
        <v>312</v>
      </c>
      <c r="N6" t="s">
        <v>252</v>
      </c>
      <c r="O6" t="s">
        <v>342</v>
      </c>
      <c r="P6" t="s">
        <v>230</v>
      </c>
      <c r="V6" t="s">
        <v>104</v>
      </c>
    </row>
    <row r="7" spans="1:26" hidden="1" x14ac:dyDescent="0.25">
      <c r="A7" t="s">
        <v>9</v>
      </c>
      <c r="C7" s="15" t="s">
        <v>105</v>
      </c>
      <c r="E7" t="s">
        <v>205</v>
      </c>
      <c r="F7" t="s">
        <v>217</v>
      </c>
      <c r="G7" t="s">
        <v>207</v>
      </c>
      <c r="H7" t="s">
        <v>126</v>
      </c>
      <c r="I7" t="s">
        <v>217</v>
      </c>
      <c r="J7" t="s">
        <v>367</v>
      </c>
      <c r="K7" t="s">
        <v>252</v>
      </c>
      <c r="L7" t="s">
        <v>286</v>
      </c>
      <c r="M7" t="s">
        <v>191</v>
      </c>
      <c r="N7" t="s">
        <v>323</v>
      </c>
      <c r="O7" t="s">
        <v>343</v>
      </c>
      <c r="P7" t="s">
        <v>216</v>
      </c>
    </row>
    <row r="8" spans="1:26" hidden="1" x14ac:dyDescent="0.25">
      <c r="A8" t="s">
        <v>107</v>
      </c>
      <c r="C8" s="15" t="s">
        <v>108</v>
      </c>
      <c r="E8" t="s">
        <v>230</v>
      </c>
      <c r="F8" t="s">
        <v>218</v>
      </c>
      <c r="G8" t="s">
        <v>209</v>
      </c>
      <c r="I8" t="s">
        <v>191</v>
      </c>
      <c r="J8" t="s">
        <v>214</v>
      </c>
      <c r="K8" t="s">
        <v>253</v>
      </c>
      <c r="L8" t="s">
        <v>287</v>
      </c>
      <c r="M8" t="s">
        <v>313</v>
      </c>
      <c r="N8" t="s">
        <v>259</v>
      </c>
      <c r="O8" t="s">
        <v>344</v>
      </c>
      <c r="P8" t="s">
        <v>353</v>
      </c>
    </row>
    <row r="9" spans="1:26" hidden="1" x14ac:dyDescent="0.25">
      <c r="A9" t="s">
        <v>10</v>
      </c>
      <c r="C9" s="15" t="s">
        <v>109</v>
      </c>
      <c r="E9" t="s">
        <v>379</v>
      </c>
      <c r="F9" t="s">
        <v>219</v>
      </c>
      <c r="G9" t="s">
        <v>210</v>
      </c>
      <c r="I9" t="s">
        <v>214</v>
      </c>
      <c r="K9" t="s">
        <v>254</v>
      </c>
      <c r="L9" t="s">
        <v>288</v>
      </c>
      <c r="M9" t="s">
        <v>315</v>
      </c>
      <c r="N9" t="s">
        <v>324</v>
      </c>
      <c r="O9" t="s">
        <v>345</v>
      </c>
      <c r="P9" t="s">
        <v>354</v>
      </c>
    </row>
    <row r="10" spans="1:26" hidden="1" x14ac:dyDescent="0.25">
      <c r="A10" t="s">
        <v>110</v>
      </c>
      <c r="C10" s="15" t="s">
        <v>111</v>
      </c>
      <c r="E10" t="s">
        <v>232</v>
      </c>
      <c r="F10" t="s">
        <v>220</v>
      </c>
      <c r="G10" t="s">
        <v>211</v>
      </c>
      <c r="K10" t="s">
        <v>255</v>
      </c>
      <c r="L10" t="s">
        <v>289</v>
      </c>
      <c r="M10" t="s">
        <v>314</v>
      </c>
      <c r="N10" t="s">
        <v>257</v>
      </c>
      <c r="O10" t="s">
        <v>343</v>
      </c>
      <c r="P10" t="s">
        <v>355</v>
      </c>
    </row>
    <row r="11" spans="1:26" hidden="1" x14ac:dyDescent="0.25">
      <c r="A11" t="s">
        <v>11</v>
      </c>
      <c r="C11" s="15" t="s">
        <v>112</v>
      </c>
      <c r="E11" t="s">
        <v>233</v>
      </c>
      <c r="F11" t="s">
        <v>202</v>
      </c>
      <c r="G11" t="s">
        <v>212</v>
      </c>
      <c r="K11" t="s">
        <v>256</v>
      </c>
      <c r="L11" t="s">
        <v>290</v>
      </c>
      <c r="M11" t="s">
        <v>316</v>
      </c>
      <c r="N11" t="s">
        <v>325</v>
      </c>
      <c r="O11" t="s">
        <v>346</v>
      </c>
      <c r="P11" t="s">
        <v>356</v>
      </c>
    </row>
    <row r="12" spans="1:26" hidden="1" x14ac:dyDescent="0.25">
      <c r="A12" t="s">
        <v>12</v>
      </c>
      <c r="C12" s="15" t="s">
        <v>113</v>
      </c>
      <c r="E12" t="s">
        <v>378</v>
      </c>
      <c r="F12" t="s">
        <v>221</v>
      </c>
      <c r="G12" t="s">
        <v>213</v>
      </c>
      <c r="K12" t="s">
        <v>257</v>
      </c>
      <c r="L12" t="s">
        <v>291</v>
      </c>
      <c r="M12" t="s">
        <v>317</v>
      </c>
      <c r="N12" t="s">
        <v>255</v>
      </c>
      <c r="O12" t="s">
        <v>347</v>
      </c>
      <c r="P12" t="s">
        <v>357</v>
      </c>
    </row>
    <row r="13" spans="1:26" hidden="1" x14ac:dyDescent="0.25">
      <c r="A13" t="s">
        <v>114</v>
      </c>
      <c r="C13" s="15" t="s">
        <v>115</v>
      </c>
      <c r="E13" t="s">
        <v>234</v>
      </c>
      <c r="F13" t="s">
        <v>222</v>
      </c>
      <c r="G13" t="s">
        <v>381</v>
      </c>
      <c r="K13" t="s">
        <v>258</v>
      </c>
      <c r="L13" t="s">
        <v>292</v>
      </c>
      <c r="M13" t="s">
        <v>318</v>
      </c>
      <c r="N13" t="s">
        <v>262</v>
      </c>
      <c r="O13" t="s">
        <v>348</v>
      </c>
      <c r="P13" t="s">
        <v>359</v>
      </c>
    </row>
    <row r="14" spans="1:26" hidden="1" x14ac:dyDescent="0.25">
      <c r="A14" t="s">
        <v>116</v>
      </c>
      <c r="C14" s="15" t="s">
        <v>117</v>
      </c>
      <c r="E14" t="s">
        <v>208</v>
      </c>
      <c r="F14" t="s">
        <v>223</v>
      </c>
      <c r="G14" t="s">
        <v>380</v>
      </c>
      <c r="K14" t="s">
        <v>259</v>
      </c>
      <c r="L14" t="s">
        <v>293</v>
      </c>
      <c r="M14" t="s">
        <v>319</v>
      </c>
      <c r="N14" t="s">
        <v>326</v>
      </c>
      <c r="O14" t="s">
        <v>349</v>
      </c>
      <c r="P14" t="s">
        <v>222</v>
      </c>
    </row>
    <row r="15" spans="1:26" hidden="1" x14ac:dyDescent="0.25">
      <c r="A15" t="s">
        <v>118</v>
      </c>
      <c r="C15" s="15" t="s">
        <v>119</v>
      </c>
      <c r="E15" t="s">
        <v>126</v>
      </c>
      <c r="F15" t="s">
        <v>224</v>
      </c>
      <c r="G15" t="s">
        <v>214</v>
      </c>
      <c r="K15" t="s">
        <v>260</v>
      </c>
      <c r="L15" t="s">
        <v>263</v>
      </c>
      <c r="M15" t="s">
        <v>215</v>
      </c>
      <c r="N15" t="s">
        <v>327</v>
      </c>
      <c r="O15" t="s">
        <v>350</v>
      </c>
      <c r="P15" t="s">
        <v>360</v>
      </c>
    </row>
    <row r="16" spans="1:26" hidden="1" x14ac:dyDescent="0.25">
      <c r="A16" t="s">
        <v>13</v>
      </c>
      <c r="C16" s="15" t="s">
        <v>120</v>
      </c>
      <c r="F16" t="s">
        <v>225</v>
      </c>
      <c r="K16" t="s">
        <v>261</v>
      </c>
      <c r="L16" t="s">
        <v>294</v>
      </c>
      <c r="M16" t="s">
        <v>320</v>
      </c>
      <c r="N16" t="s">
        <v>328</v>
      </c>
      <c r="O16" t="s">
        <v>126</v>
      </c>
      <c r="P16" t="s">
        <v>361</v>
      </c>
    </row>
    <row r="17" spans="1:16" hidden="1" x14ac:dyDescent="0.25">
      <c r="A17" t="s">
        <v>121</v>
      </c>
      <c r="C17" s="15" t="s">
        <v>122</v>
      </c>
      <c r="F17" t="s">
        <v>226</v>
      </c>
      <c r="K17" t="s">
        <v>262</v>
      </c>
      <c r="L17" t="s">
        <v>295</v>
      </c>
      <c r="M17" t="s">
        <v>126</v>
      </c>
      <c r="N17" t="s">
        <v>329</v>
      </c>
      <c r="P17" t="s">
        <v>362</v>
      </c>
    </row>
    <row r="18" spans="1:16" hidden="1" x14ac:dyDescent="0.25">
      <c r="A18" t="s">
        <v>123</v>
      </c>
      <c r="C18" s="15" t="s">
        <v>124</v>
      </c>
      <c r="F18" t="s">
        <v>205</v>
      </c>
      <c r="K18" t="s">
        <v>263</v>
      </c>
      <c r="L18" t="s">
        <v>296</v>
      </c>
      <c r="N18" t="s">
        <v>265</v>
      </c>
      <c r="P18" t="s">
        <v>363</v>
      </c>
    </row>
    <row r="19" spans="1:16" hidden="1" x14ac:dyDescent="0.25">
      <c r="A19" t="s">
        <v>14</v>
      </c>
      <c r="C19" s="15" t="s">
        <v>125</v>
      </c>
      <c r="F19" t="s">
        <v>227</v>
      </c>
      <c r="K19" t="s">
        <v>264</v>
      </c>
      <c r="L19" t="s">
        <v>297</v>
      </c>
      <c r="N19" t="s">
        <v>266</v>
      </c>
      <c r="P19" t="s">
        <v>364</v>
      </c>
    </row>
    <row r="20" spans="1:16" hidden="1" x14ac:dyDescent="0.25">
      <c r="A20" t="s">
        <v>127</v>
      </c>
      <c r="C20" s="15" t="s">
        <v>128</v>
      </c>
      <c r="F20" t="s">
        <v>228</v>
      </c>
      <c r="K20" t="s">
        <v>265</v>
      </c>
      <c r="L20" t="s">
        <v>283</v>
      </c>
      <c r="N20" t="s">
        <v>270</v>
      </c>
      <c r="P20" t="s">
        <v>365</v>
      </c>
    </row>
    <row r="21" spans="1:16" hidden="1" x14ac:dyDescent="0.25">
      <c r="A21" t="s">
        <v>129</v>
      </c>
      <c r="C21" s="15" t="s">
        <v>130</v>
      </c>
      <c r="F21" t="s">
        <v>229</v>
      </c>
      <c r="K21" t="s">
        <v>266</v>
      </c>
      <c r="L21" t="s">
        <v>298</v>
      </c>
      <c r="N21" t="s">
        <v>269</v>
      </c>
      <c r="P21" t="s">
        <v>366</v>
      </c>
    </row>
    <row r="22" spans="1:16" hidden="1" x14ac:dyDescent="0.25">
      <c r="C22" s="15" t="s">
        <v>131</v>
      </c>
      <c r="F22" t="s">
        <v>214</v>
      </c>
      <c r="K22" t="s">
        <v>267</v>
      </c>
      <c r="L22" t="s">
        <v>299</v>
      </c>
      <c r="N22" t="s">
        <v>215</v>
      </c>
      <c r="P22" t="s">
        <v>353</v>
      </c>
    </row>
    <row r="23" spans="1:16" hidden="1" x14ac:dyDescent="0.25">
      <c r="C23" s="15" t="s">
        <v>132</v>
      </c>
      <c r="K23" t="s">
        <v>268</v>
      </c>
      <c r="L23" t="s">
        <v>300</v>
      </c>
      <c r="N23" t="s">
        <v>330</v>
      </c>
      <c r="P23" t="s">
        <v>244</v>
      </c>
    </row>
    <row r="24" spans="1:16" hidden="1" x14ac:dyDescent="0.25">
      <c r="C24" s="15" t="s">
        <v>133</v>
      </c>
      <c r="K24" t="s">
        <v>215</v>
      </c>
      <c r="L24" t="s">
        <v>301</v>
      </c>
      <c r="N24" t="s">
        <v>331</v>
      </c>
      <c r="P24" t="s">
        <v>368</v>
      </c>
    </row>
    <row r="25" spans="1:16" hidden="1" x14ac:dyDescent="0.25">
      <c r="C25" s="15" t="s">
        <v>134</v>
      </c>
      <c r="K25" t="s">
        <v>269</v>
      </c>
      <c r="L25" t="s">
        <v>302</v>
      </c>
      <c r="N25" t="s">
        <v>332</v>
      </c>
      <c r="P25" t="s">
        <v>369</v>
      </c>
    </row>
    <row r="26" spans="1:16" hidden="1" x14ac:dyDescent="0.25">
      <c r="C26" s="15" t="s">
        <v>10</v>
      </c>
      <c r="K26" t="s">
        <v>270</v>
      </c>
      <c r="L26" t="s">
        <v>303</v>
      </c>
      <c r="N26" t="s">
        <v>333</v>
      </c>
      <c r="P26" t="s">
        <v>269</v>
      </c>
    </row>
    <row r="27" spans="1:16" hidden="1" x14ac:dyDescent="0.25">
      <c r="C27" s="15" t="s">
        <v>135</v>
      </c>
      <c r="K27" t="s">
        <v>250</v>
      </c>
      <c r="L27" t="s">
        <v>304</v>
      </c>
      <c r="N27" t="s">
        <v>271</v>
      </c>
      <c r="P27" t="s">
        <v>370</v>
      </c>
    </row>
    <row r="28" spans="1:16" hidden="1" x14ac:dyDescent="0.25">
      <c r="C28" s="15" t="s">
        <v>136</v>
      </c>
      <c r="K28" t="s">
        <v>271</v>
      </c>
      <c r="L28" t="s">
        <v>305</v>
      </c>
      <c r="N28" t="s">
        <v>216</v>
      </c>
      <c r="P28" t="s">
        <v>371</v>
      </c>
    </row>
    <row r="29" spans="1:16" hidden="1" x14ac:dyDescent="0.25">
      <c r="C29" s="15" t="s">
        <v>137</v>
      </c>
      <c r="K29" t="s">
        <v>216</v>
      </c>
      <c r="L29" t="s">
        <v>277</v>
      </c>
      <c r="N29" t="s">
        <v>248</v>
      </c>
      <c r="P29" t="s">
        <v>372</v>
      </c>
    </row>
    <row r="30" spans="1:16" hidden="1" x14ac:dyDescent="0.25">
      <c r="C30" s="15" t="s">
        <v>138</v>
      </c>
      <c r="K30" t="s">
        <v>273</v>
      </c>
      <c r="L30" t="s">
        <v>306</v>
      </c>
      <c r="N30" t="s">
        <v>106</v>
      </c>
      <c r="P30" t="s">
        <v>373</v>
      </c>
    </row>
    <row r="31" spans="1:16" hidden="1" x14ac:dyDescent="0.25">
      <c r="C31" s="15" t="s">
        <v>139</v>
      </c>
      <c r="K31" t="s">
        <v>274</v>
      </c>
      <c r="L31" t="s">
        <v>307</v>
      </c>
      <c r="N31" t="s">
        <v>334</v>
      </c>
      <c r="P31" t="s">
        <v>374</v>
      </c>
    </row>
    <row r="32" spans="1:16" hidden="1" x14ac:dyDescent="0.25">
      <c r="C32" s="15" t="s">
        <v>140</v>
      </c>
      <c r="K32" t="s">
        <v>275</v>
      </c>
      <c r="L32" t="s">
        <v>310</v>
      </c>
      <c r="N32" t="s">
        <v>276</v>
      </c>
      <c r="P32" t="s">
        <v>375</v>
      </c>
    </row>
    <row r="33" spans="3:16" hidden="1" x14ac:dyDescent="0.25">
      <c r="C33" s="15" t="s">
        <v>141</v>
      </c>
      <c r="K33" t="s">
        <v>276</v>
      </c>
      <c r="L33" t="s">
        <v>214</v>
      </c>
      <c r="N33" t="s">
        <v>273</v>
      </c>
      <c r="P33" t="s">
        <v>376</v>
      </c>
    </row>
    <row r="34" spans="3:16" hidden="1" x14ac:dyDescent="0.25">
      <c r="C34" s="15" t="s">
        <v>142</v>
      </c>
      <c r="K34" t="s">
        <v>277</v>
      </c>
      <c r="N34" t="s">
        <v>335</v>
      </c>
      <c r="P34" t="s">
        <v>377</v>
      </c>
    </row>
    <row r="35" spans="3:16" hidden="1" x14ac:dyDescent="0.25">
      <c r="C35" s="15" t="s">
        <v>143</v>
      </c>
      <c r="K35" t="s">
        <v>278</v>
      </c>
      <c r="N35" t="s">
        <v>336</v>
      </c>
      <c r="P35" t="s">
        <v>214</v>
      </c>
    </row>
    <row r="36" spans="3:16" hidden="1" x14ac:dyDescent="0.25">
      <c r="C36" s="15" t="s">
        <v>144</v>
      </c>
      <c r="K36" t="s">
        <v>279</v>
      </c>
      <c r="N36" t="s">
        <v>337</v>
      </c>
    </row>
    <row r="37" spans="3:16" hidden="1" x14ac:dyDescent="0.25">
      <c r="C37" s="15" t="s">
        <v>145</v>
      </c>
      <c r="K37" t="s">
        <v>280</v>
      </c>
      <c r="N37" t="s">
        <v>126</v>
      </c>
    </row>
    <row r="38" spans="3:16" hidden="1" x14ac:dyDescent="0.25">
      <c r="C38" s="15" t="s">
        <v>146</v>
      </c>
      <c r="K38" t="s">
        <v>214</v>
      </c>
    </row>
    <row r="39" spans="3:16" hidden="1" x14ac:dyDescent="0.25">
      <c r="C39" s="15" t="s">
        <v>147</v>
      </c>
    </row>
    <row r="40" spans="3:16" hidden="1" x14ac:dyDescent="0.25">
      <c r="C40" s="15" t="s">
        <v>148</v>
      </c>
    </row>
    <row r="41" spans="3:16" hidden="1" x14ac:dyDescent="0.25">
      <c r="C41" s="15" t="s">
        <v>149</v>
      </c>
    </row>
    <row r="42" spans="3:16" hidden="1" x14ac:dyDescent="0.25">
      <c r="C42" s="15" t="s">
        <v>150</v>
      </c>
    </row>
    <row r="43" spans="3:16" hidden="1" x14ac:dyDescent="0.25">
      <c r="C43" s="15" t="s">
        <v>151</v>
      </c>
    </row>
    <row r="44" spans="3:16" hidden="1" x14ac:dyDescent="0.25">
      <c r="C44" s="15" t="s">
        <v>152</v>
      </c>
    </row>
    <row r="45" spans="3:16" hidden="1" x14ac:dyDescent="0.25">
      <c r="C45" s="15" t="s">
        <v>153</v>
      </c>
    </row>
    <row r="46" spans="3:16" hidden="1" x14ac:dyDescent="0.25">
      <c r="C46" s="15" t="s">
        <v>154</v>
      </c>
    </row>
    <row r="47" spans="3:16" hidden="1" x14ac:dyDescent="0.25">
      <c r="C47" s="15" t="s">
        <v>155</v>
      </c>
    </row>
    <row r="48" spans="3:16" hidden="1" x14ac:dyDescent="0.25">
      <c r="C48" s="15" t="s">
        <v>156</v>
      </c>
    </row>
    <row r="49" spans="3:3" hidden="1" x14ac:dyDescent="0.25">
      <c r="C49" s="15" t="s">
        <v>157</v>
      </c>
    </row>
    <row r="50" spans="3:3" hidden="1" x14ac:dyDescent="0.25">
      <c r="C50" s="15" t="s">
        <v>158</v>
      </c>
    </row>
    <row r="51" spans="3:3" hidden="1" x14ac:dyDescent="0.25">
      <c r="C51" s="15" t="s">
        <v>159</v>
      </c>
    </row>
    <row r="52" spans="3:3" hidden="1" x14ac:dyDescent="0.25">
      <c r="C52" s="15" t="s">
        <v>160</v>
      </c>
    </row>
    <row r="53" spans="3:3" hidden="1" x14ac:dyDescent="0.25">
      <c r="C53" s="15" t="s">
        <v>161</v>
      </c>
    </row>
    <row r="54" spans="3:3" hidden="1" x14ac:dyDescent="0.25">
      <c r="C54" s="15" t="s">
        <v>162</v>
      </c>
    </row>
    <row r="55" spans="3:3" hidden="1" x14ac:dyDescent="0.25">
      <c r="C55" s="15" t="s">
        <v>163</v>
      </c>
    </row>
    <row r="56" spans="3:3" hidden="1" x14ac:dyDescent="0.25">
      <c r="C56" s="15" t="s">
        <v>164</v>
      </c>
    </row>
    <row r="57" spans="3:3" hidden="1" x14ac:dyDescent="0.25">
      <c r="C57" s="15" t="s">
        <v>165</v>
      </c>
    </row>
    <row r="58" spans="3:3" hidden="1" x14ac:dyDescent="0.25">
      <c r="C58" s="15" t="s">
        <v>166</v>
      </c>
    </row>
    <row r="59" spans="3:3" hidden="1" x14ac:dyDescent="0.25">
      <c r="C59" s="15" t="s">
        <v>167</v>
      </c>
    </row>
    <row r="60" spans="3:3" hidden="1" x14ac:dyDescent="0.25">
      <c r="C60" s="15" t="s">
        <v>168</v>
      </c>
    </row>
    <row r="61" spans="3:3" hidden="1" x14ac:dyDescent="0.25">
      <c r="C61" s="15" t="s">
        <v>169</v>
      </c>
    </row>
    <row r="62" spans="3:3" hidden="1" x14ac:dyDescent="0.25">
      <c r="C62" s="15" t="s">
        <v>170</v>
      </c>
    </row>
    <row r="63" spans="3:3" hidden="1" x14ac:dyDescent="0.25">
      <c r="C63" s="15" t="s">
        <v>171</v>
      </c>
    </row>
    <row r="64" spans="3:3" hidden="1" x14ac:dyDescent="0.25">
      <c r="C64" s="15" t="s">
        <v>172</v>
      </c>
    </row>
    <row r="65" spans="3:5" hidden="1" x14ac:dyDescent="0.25">
      <c r="C65" s="15" t="s">
        <v>173</v>
      </c>
    </row>
    <row r="66" spans="3:5" hidden="1" x14ac:dyDescent="0.25">
      <c r="C66" s="15" t="s">
        <v>174</v>
      </c>
    </row>
    <row r="67" spans="3:5" hidden="1" x14ac:dyDescent="0.25">
      <c r="C67" s="15" t="s">
        <v>175</v>
      </c>
    </row>
    <row r="68" spans="3:5" hidden="1" x14ac:dyDescent="0.25">
      <c r="C68" s="15" t="s">
        <v>176</v>
      </c>
    </row>
    <row r="69" spans="3:5" hidden="1" x14ac:dyDescent="0.25">
      <c r="C69" s="15" t="s">
        <v>177</v>
      </c>
    </row>
    <row r="70" spans="3:5" hidden="1" x14ac:dyDescent="0.25">
      <c r="C70" s="15" t="s">
        <v>178</v>
      </c>
    </row>
    <row r="71" spans="3:5" hidden="1" x14ac:dyDescent="0.25">
      <c r="C71" s="15" t="s">
        <v>179</v>
      </c>
    </row>
    <row r="72" spans="3:5" hidden="1" x14ac:dyDescent="0.25">
      <c r="C72" s="15" t="s">
        <v>180</v>
      </c>
    </row>
    <row r="73" spans="3:5" hidden="1" x14ac:dyDescent="0.25">
      <c r="C73" s="15" t="s">
        <v>181</v>
      </c>
    </row>
    <row r="74" spans="3:5" hidden="1" x14ac:dyDescent="0.25">
      <c r="C74" s="15" t="s">
        <v>182</v>
      </c>
    </row>
    <row r="75" spans="3:5" x14ac:dyDescent="0.25">
      <c r="C75" s="15" t="s">
        <v>183</v>
      </c>
      <c r="E75" t="s">
        <v>106</v>
      </c>
    </row>
    <row r="76" spans="3:5" hidden="1" x14ac:dyDescent="0.25">
      <c r="C76" s="15" t="s">
        <v>184</v>
      </c>
    </row>
    <row r="77" spans="3:5" hidden="1" x14ac:dyDescent="0.25">
      <c r="C77" s="15" t="s">
        <v>185</v>
      </c>
    </row>
    <row r="78" spans="3:5" hidden="1" x14ac:dyDescent="0.25">
      <c r="C78" s="15" t="s">
        <v>186</v>
      </c>
    </row>
    <row r="79" spans="3:5" hidden="1" x14ac:dyDescent="0.25">
      <c r="C79" s="15" t="s">
        <v>187</v>
      </c>
    </row>
    <row r="80" spans="3:5" hidden="1" x14ac:dyDescent="0.25">
      <c r="C80" s="15" t="s">
        <v>188</v>
      </c>
    </row>
    <row r="81" spans="3:5" hidden="1" x14ac:dyDescent="0.25">
      <c r="C81" s="16" t="s">
        <v>189</v>
      </c>
    </row>
    <row r="82" spans="3:5" x14ac:dyDescent="0.25">
      <c r="E82" t="s">
        <v>106</v>
      </c>
    </row>
    <row r="83" spans="3:5" x14ac:dyDescent="0.25">
      <c r="E83" t="s">
        <v>320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F214-9B92-4F04-AC07-5C517ACA175D}">
  <sheetPr>
    <tabColor theme="6" tint="-0.499984740745262"/>
  </sheetPr>
  <dimension ref="A2:J14"/>
  <sheetViews>
    <sheetView view="pageBreakPreview" zoomScaleNormal="100" zoomScaleSheetLayoutView="100" workbookViewId="0">
      <selection activeCell="C28" sqref="C28"/>
    </sheetView>
  </sheetViews>
  <sheetFormatPr baseColWidth="10" defaultRowHeight="15" x14ac:dyDescent="0.25"/>
  <cols>
    <col min="1" max="1" width="12.140625" customWidth="1"/>
    <col min="2" max="2" width="23" customWidth="1"/>
    <col min="3" max="3" width="14.28515625" customWidth="1"/>
    <col min="4" max="4" width="16.28515625" customWidth="1"/>
    <col min="5" max="5" width="16.5703125" customWidth="1"/>
    <col min="6" max="6" width="20" customWidth="1"/>
    <col min="7" max="7" width="15" customWidth="1"/>
    <col min="8" max="8" width="13.28515625" customWidth="1"/>
    <col min="9" max="9" width="15.7109375" customWidth="1"/>
    <col min="10" max="10" width="31.5703125" customWidth="1"/>
  </cols>
  <sheetData>
    <row r="2" spans="1:10" x14ac:dyDescent="0.25">
      <c r="A2" s="138" t="s">
        <v>804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" customHeight="1" x14ac:dyDescent="0.25">
      <c r="I3" s="35"/>
    </row>
    <row r="4" spans="1:10" ht="60.7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618</v>
      </c>
      <c r="H4" s="26" t="s">
        <v>5</v>
      </c>
      <c r="I4" s="26" t="s">
        <v>722</v>
      </c>
      <c r="J4" s="25" t="s">
        <v>6</v>
      </c>
    </row>
    <row r="5" spans="1:10" x14ac:dyDescent="0.25">
      <c r="A5" s="52" t="s">
        <v>13</v>
      </c>
      <c r="B5" s="52" t="s">
        <v>415</v>
      </c>
      <c r="C5" s="45" t="s">
        <v>805</v>
      </c>
      <c r="D5" s="45" t="s">
        <v>808</v>
      </c>
      <c r="E5" s="103" t="s">
        <v>809</v>
      </c>
      <c r="F5" s="43" t="s">
        <v>806</v>
      </c>
      <c r="G5" s="68">
        <v>21</v>
      </c>
      <c r="H5" s="42" t="s">
        <v>385</v>
      </c>
      <c r="I5" s="53" t="s">
        <v>476</v>
      </c>
      <c r="J5" s="41" t="s">
        <v>807</v>
      </c>
    </row>
    <row r="6" spans="1:10" x14ac:dyDescent="0.25">
      <c r="A6" s="52" t="s">
        <v>13</v>
      </c>
      <c r="B6" s="52" t="s">
        <v>415</v>
      </c>
      <c r="C6" s="45" t="s">
        <v>805</v>
      </c>
      <c r="D6" s="45" t="s">
        <v>808</v>
      </c>
      <c r="E6" s="103" t="s">
        <v>810</v>
      </c>
      <c r="F6" s="43"/>
      <c r="G6" s="68"/>
      <c r="H6" s="42" t="s">
        <v>385</v>
      </c>
      <c r="I6" s="53" t="s">
        <v>476</v>
      </c>
      <c r="J6" s="41"/>
    </row>
    <row r="7" spans="1:10" x14ac:dyDescent="0.25">
      <c r="A7" s="52" t="s">
        <v>13</v>
      </c>
      <c r="B7" s="52" t="s">
        <v>415</v>
      </c>
      <c r="C7" s="45" t="s">
        <v>805</v>
      </c>
      <c r="D7" s="45" t="s">
        <v>808</v>
      </c>
      <c r="E7" s="103" t="s">
        <v>811</v>
      </c>
      <c r="F7" s="43">
        <v>202220019011</v>
      </c>
      <c r="G7" s="68">
        <v>3</v>
      </c>
      <c r="H7" s="42" t="s">
        <v>385</v>
      </c>
      <c r="I7" s="53" t="s">
        <v>384</v>
      </c>
      <c r="J7" s="41" t="s">
        <v>824</v>
      </c>
    </row>
    <row r="8" spans="1:10" x14ac:dyDescent="0.25">
      <c r="A8" s="52" t="s">
        <v>13</v>
      </c>
      <c r="B8" s="52" t="s">
        <v>415</v>
      </c>
      <c r="C8" s="45" t="s">
        <v>805</v>
      </c>
      <c r="D8" s="45" t="s">
        <v>808</v>
      </c>
      <c r="E8" s="103" t="s">
        <v>812</v>
      </c>
      <c r="F8" s="43">
        <v>202220019012</v>
      </c>
      <c r="G8" s="68">
        <v>3</v>
      </c>
      <c r="H8" s="42" t="s">
        <v>385</v>
      </c>
      <c r="I8" s="53" t="s">
        <v>384</v>
      </c>
      <c r="J8" s="41" t="s">
        <v>824</v>
      </c>
    </row>
    <row r="11" spans="1:10" x14ac:dyDescent="0.25">
      <c r="A11" s="138" t="s">
        <v>813</v>
      </c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10" x14ac:dyDescent="0.25">
      <c r="I12" s="35"/>
    </row>
    <row r="13" spans="1:10" ht="54" x14ac:dyDescent="0.25">
      <c r="A13" s="25" t="s">
        <v>79</v>
      </c>
      <c r="B13" s="25" t="s">
        <v>0</v>
      </c>
      <c r="C13" s="26" t="s">
        <v>1</v>
      </c>
      <c r="D13" s="26" t="s">
        <v>2</v>
      </c>
      <c r="E13" s="26" t="s">
        <v>3</v>
      </c>
      <c r="F13" s="26" t="s">
        <v>4</v>
      </c>
      <c r="G13" s="26" t="s">
        <v>618</v>
      </c>
      <c r="H13" s="26" t="s">
        <v>5</v>
      </c>
      <c r="I13" s="26" t="s">
        <v>722</v>
      </c>
      <c r="J13" s="25" t="s">
        <v>6</v>
      </c>
    </row>
    <row r="14" spans="1:10" x14ac:dyDescent="0.25">
      <c r="A14" s="52" t="s">
        <v>13</v>
      </c>
      <c r="B14" s="52" t="s">
        <v>415</v>
      </c>
      <c r="C14" s="45" t="s">
        <v>815</v>
      </c>
      <c r="D14" s="45" t="s">
        <v>816</v>
      </c>
      <c r="E14" s="103" t="s">
        <v>418</v>
      </c>
      <c r="F14" s="43">
        <v>200830000991</v>
      </c>
      <c r="G14" s="68">
        <v>17</v>
      </c>
      <c r="H14" s="42" t="s">
        <v>385</v>
      </c>
      <c r="I14" s="53" t="s">
        <v>476</v>
      </c>
      <c r="J14" s="41" t="s">
        <v>814</v>
      </c>
    </row>
  </sheetData>
  <protectedRanges>
    <protectedRange password="C8B2" sqref="I5:I8 I14" name="DATOS DIAGNOSTICO"/>
    <protectedRange sqref="E5:E8 E14" name="Rango1"/>
  </protectedRanges>
  <mergeCells count="2">
    <mergeCell ref="A2:J2"/>
    <mergeCell ref="A11:J11"/>
  </mergeCells>
  <phoneticPr fontId="24" type="noConversion"/>
  <conditionalFormatting sqref="I5:I8">
    <cfRule type="containsText" dxfId="101" priority="7" stopIfTrue="1" operator="containsText" text="E">
      <formula>NOT(ISERROR(SEARCH("E",I5)))</formula>
    </cfRule>
    <cfRule type="containsText" dxfId="100" priority="8" stopIfTrue="1" operator="containsText" text="M">
      <formula>NOT(ISERROR(SEARCH("M",I5)))</formula>
    </cfRule>
    <cfRule type="cellIs" dxfId="99" priority="9" stopIfTrue="1" operator="equal">
      <formula>"B"</formula>
    </cfRule>
    <cfRule type="cellIs" dxfId="98" priority="10" stopIfTrue="1" operator="equal">
      <formula>"C"</formula>
    </cfRule>
    <cfRule type="cellIs" dxfId="97" priority="11" stopIfTrue="1" operator="equal">
      <formula>"R"</formula>
    </cfRule>
    <cfRule type="cellIs" dxfId="96" priority="12" stopIfTrue="1" operator="equal">
      <formula>"NA"</formula>
    </cfRule>
  </conditionalFormatting>
  <conditionalFormatting sqref="I14">
    <cfRule type="containsText" dxfId="95" priority="1" stopIfTrue="1" operator="containsText" text="E">
      <formula>NOT(ISERROR(SEARCH("E",I14)))</formula>
    </cfRule>
    <cfRule type="containsText" dxfId="94" priority="2" stopIfTrue="1" operator="containsText" text="M">
      <formula>NOT(ISERROR(SEARCH("M",I14)))</formula>
    </cfRule>
    <cfRule type="cellIs" dxfId="93" priority="3" stopIfTrue="1" operator="equal">
      <formula>"B"</formula>
    </cfRule>
    <cfRule type="cellIs" dxfId="92" priority="4" stopIfTrue="1" operator="equal">
      <formula>"C"</formula>
    </cfRule>
    <cfRule type="cellIs" dxfId="91" priority="5" stopIfTrue="1" operator="equal">
      <formula>"R"</formula>
    </cfRule>
    <cfRule type="cellIs" dxfId="90" priority="6" stopIfTrue="1" operator="equal">
      <formula>"NA"</formula>
    </cfRule>
  </conditionalFormatting>
  <dataValidations count="3">
    <dataValidation type="list" allowBlank="1" showInputMessage="1" showErrorMessage="1" sqref="H5:H8 H14" xr:uid="{81401F81-7375-42C9-9ADD-18BE449AF8F1}">
      <formula1>"SI,NO"</formula1>
    </dataValidation>
    <dataValidation type="list" allowBlank="1" showInputMessage="1" showErrorMessage="1" errorTitle="EQUIPO DE RADIO" error="Solamente anotar._x000a_B, R, C, FOP ó NA" sqref="I5:I8 I14" xr:uid="{A09B6B15-F998-4E89-A8D0-902936BF4C18}">
      <formula1>"B,R,C,FOP"</formula1>
    </dataValidation>
    <dataValidation type="list" allowBlank="1" showInputMessage="1" showErrorMessage="1" sqref="C9 C15:C1048576" xr:uid="{DBE81A56-D720-4CA5-A5C4-08145D3C52CC}">
      <formula1>$I$2:$I$4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BB81A-5B93-4CE7-93FE-A389C190CCAA}">
          <x14:formula1>
            <xm:f>CATALOGOS!$G$2:$G$15</xm:f>
          </x14:formula1>
          <xm:sqref>C1:C3 C10:C12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F797-3B48-4443-9F34-672911A34B10}">
  <sheetPr>
    <tabColor theme="6" tint="-0.499984740745262"/>
  </sheetPr>
  <dimension ref="A2:J6"/>
  <sheetViews>
    <sheetView view="pageBreakPreview" zoomScaleNormal="100" zoomScaleSheetLayoutView="100" workbookViewId="0">
      <selection activeCell="D11" sqref="D11"/>
    </sheetView>
  </sheetViews>
  <sheetFormatPr baseColWidth="10" defaultRowHeight="15" x14ac:dyDescent="0.25"/>
  <cols>
    <col min="1" max="1" width="12.140625" customWidth="1"/>
    <col min="2" max="2" width="23" customWidth="1"/>
    <col min="3" max="3" width="14.28515625" customWidth="1"/>
    <col min="4" max="4" width="12" customWidth="1"/>
    <col min="5" max="5" width="13.85546875" customWidth="1"/>
    <col min="6" max="6" width="20" customWidth="1"/>
    <col min="7" max="7" width="15" customWidth="1"/>
    <col min="8" max="8" width="13.28515625" customWidth="1"/>
    <col min="9" max="9" width="15.7109375" customWidth="1"/>
    <col min="10" max="10" width="31.5703125" customWidth="1"/>
  </cols>
  <sheetData>
    <row r="2" spans="1:10" x14ac:dyDescent="0.25">
      <c r="A2" s="138" t="s">
        <v>827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" customHeight="1" x14ac:dyDescent="0.25">
      <c r="I3" s="35"/>
    </row>
    <row r="4" spans="1:10" ht="60.7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618</v>
      </c>
      <c r="H4" s="26" t="s">
        <v>5</v>
      </c>
      <c r="I4" s="26" t="s">
        <v>722</v>
      </c>
      <c r="J4" s="25" t="s">
        <v>6</v>
      </c>
    </row>
    <row r="5" spans="1:10" x14ac:dyDescent="0.25">
      <c r="A5" s="52" t="s">
        <v>13</v>
      </c>
      <c r="B5" s="52" t="s">
        <v>415</v>
      </c>
      <c r="C5" s="45" t="s">
        <v>825</v>
      </c>
      <c r="D5" s="45" t="s">
        <v>826</v>
      </c>
      <c r="E5" s="42" t="s">
        <v>418</v>
      </c>
      <c r="F5" s="43">
        <v>201230000053</v>
      </c>
      <c r="G5" s="68">
        <v>13</v>
      </c>
      <c r="H5" s="42" t="s">
        <v>385</v>
      </c>
      <c r="I5" s="53" t="s">
        <v>675</v>
      </c>
      <c r="J5" s="41" t="s">
        <v>661</v>
      </c>
    </row>
    <row r="6" spans="1:10" ht="45" x14ac:dyDescent="0.25">
      <c r="A6" s="52" t="s">
        <v>13</v>
      </c>
      <c r="B6" s="52" t="s">
        <v>415</v>
      </c>
      <c r="C6" s="47" t="s">
        <v>825</v>
      </c>
      <c r="D6" s="47" t="s">
        <v>826</v>
      </c>
      <c r="E6" s="47" t="s">
        <v>418</v>
      </c>
      <c r="F6" s="69" t="s">
        <v>418</v>
      </c>
      <c r="G6" s="69">
        <v>13</v>
      </c>
      <c r="H6" s="47" t="s">
        <v>385</v>
      </c>
      <c r="I6" s="54" t="s">
        <v>675</v>
      </c>
      <c r="J6" s="71" t="s">
        <v>685</v>
      </c>
    </row>
  </sheetData>
  <protectedRanges>
    <protectedRange password="C8B2" sqref="I5:I6" name="DATOS DIAGNOSTICO"/>
  </protectedRanges>
  <mergeCells count="1">
    <mergeCell ref="A2:J2"/>
  </mergeCells>
  <conditionalFormatting sqref="I5:I6">
    <cfRule type="containsText" dxfId="89" priority="1" stopIfTrue="1" operator="containsText" text="E">
      <formula>NOT(ISERROR(SEARCH("E",I5)))</formula>
    </cfRule>
    <cfRule type="containsText" dxfId="88" priority="2" stopIfTrue="1" operator="containsText" text="M">
      <formula>NOT(ISERROR(SEARCH("M",I5)))</formula>
    </cfRule>
    <cfRule type="cellIs" dxfId="87" priority="3" stopIfTrue="1" operator="equal">
      <formula>"B"</formula>
    </cfRule>
    <cfRule type="cellIs" dxfId="86" priority="4" stopIfTrue="1" operator="equal">
      <formula>"C"</formula>
    </cfRule>
    <cfRule type="cellIs" dxfId="85" priority="5" stopIfTrue="1" operator="equal">
      <formula>"R"</formula>
    </cfRule>
    <cfRule type="cellIs" dxfId="84" priority="6" stopIfTrue="1" operator="equal">
      <formula>"NA"</formula>
    </cfRule>
  </conditionalFormatting>
  <dataValidations count="3">
    <dataValidation type="list" allowBlank="1" showInputMessage="1" showErrorMessage="1" sqref="H5:H6" xr:uid="{3453ED90-928A-4E2C-A21C-A37A4811DD73}">
      <formula1>"SI,NO"</formula1>
    </dataValidation>
    <dataValidation type="list" allowBlank="1" showInputMessage="1" showErrorMessage="1" errorTitle="EQUIPO DE RADIO" error="Solamente anotar._x000a_B, R, C, FOP ó NA" sqref="I5:I6" xr:uid="{AE0B3F41-9777-4BF4-BF98-25CED8928520}">
      <formula1>"B,R,C,FOP"</formula1>
    </dataValidation>
    <dataValidation type="list" allowBlank="1" showInputMessage="1" showErrorMessage="1" sqref="C7:C1048576" xr:uid="{B8BACF19-1169-4A93-BF57-B42585F72315}">
      <formula1>$I$2:$I$4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0721EE-A83F-4153-A0A2-C1CB850AC7E8}">
          <x14:formula1>
            <xm:f>CATALOGOS!$G$2:$G$15</xm:f>
          </x14:formula1>
          <xm:sqref>C1:C3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2:K6"/>
  <sheetViews>
    <sheetView workbookViewId="0">
      <selection activeCell="E11" sqref="E11"/>
    </sheetView>
  </sheetViews>
  <sheetFormatPr baseColWidth="10" defaultRowHeight="15" x14ac:dyDescent="0.25"/>
  <cols>
    <col min="1" max="1" width="9.5703125" customWidth="1"/>
    <col min="2" max="2" width="13.28515625" style="1" customWidth="1"/>
    <col min="3" max="3" width="9.7109375" customWidth="1"/>
    <col min="4" max="4" width="9.42578125" customWidth="1"/>
    <col min="7" max="8" width="13.28515625" customWidth="1"/>
    <col min="10" max="10" width="12.5703125" customWidth="1"/>
    <col min="11" max="11" width="33.42578125" customWidth="1"/>
  </cols>
  <sheetData>
    <row r="2" spans="1:11" ht="18.75" x14ac:dyDescent="0.35">
      <c r="A2" s="139" t="s">
        <v>402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21.75" customHeight="1" x14ac:dyDescent="0.25">
      <c r="B3"/>
    </row>
    <row r="4" spans="1:11" ht="72" customHeight="1" x14ac:dyDescent="0.25">
      <c r="A4" s="107" t="s">
        <v>79</v>
      </c>
      <c r="B4" s="107" t="s">
        <v>0</v>
      </c>
      <c r="C4" s="108" t="s">
        <v>1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409</v>
      </c>
      <c r="I4" s="108" t="s">
        <v>722</v>
      </c>
      <c r="J4" s="108" t="s">
        <v>618</v>
      </c>
      <c r="K4" s="107" t="s">
        <v>6</v>
      </c>
    </row>
    <row r="5" spans="1:11" ht="45" x14ac:dyDescent="0.25">
      <c r="A5" s="52" t="s">
        <v>13</v>
      </c>
      <c r="B5" s="47" t="s">
        <v>183</v>
      </c>
      <c r="C5" s="47" t="s">
        <v>396</v>
      </c>
      <c r="D5" s="47" t="s">
        <v>547</v>
      </c>
      <c r="E5" s="47">
        <v>770233</v>
      </c>
      <c r="F5" s="47">
        <v>2010</v>
      </c>
      <c r="G5" s="47" t="s">
        <v>385</v>
      </c>
      <c r="H5" s="47">
        <v>150</v>
      </c>
      <c r="I5" s="54" t="s">
        <v>476</v>
      </c>
      <c r="J5" s="47">
        <v>15</v>
      </c>
      <c r="K5" s="49" t="s">
        <v>665</v>
      </c>
    </row>
    <row r="6" spans="1:11" ht="45" x14ac:dyDescent="0.25">
      <c r="A6" s="52" t="s">
        <v>13</v>
      </c>
      <c r="B6" s="47" t="s">
        <v>183</v>
      </c>
      <c r="C6" s="47" t="s">
        <v>550</v>
      </c>
      <c r="D6" s="47">
        <v>6500</v>
      </c>
      <c r="E6" s="47" t="s">
        <v>418</v>
      </c>
      <c r="F6" s="47" t="s">
        <v>418</v>
      </c>
      <c r="G6" s="47" t="s">
        <v>479</v>
      </c>
      <c r="H6" s="47">
        <v>6.5</v>
      </c>
      <c r="I6" s="54" t="s">
        <v>675</v>
      </c>
      <c r="J6" s="47">
        <v>19</v>
      </c>
      <c r="K6" s="49" t="s">
        <v>601</v>
      </c>
    </row>
  </sheetData>
  <protectedRanges>
    <protectedRange password="C8B2" sqref="I5:I6" name="DATOS DIAGNOSTICO"/>
  </protectedRanges>
  <mergeCells count="1">
    <mergeCell ref="A2:K2"/>
  </mergeCells>
  <conditionalFormatting sqref="I5:I6">
    <cfRule type="containsText" dxfId="83" priority="1" stopIfTrue="1" operator="containsText" text="E">
      <formula>NOT(ISERROR(SEARCH("E",I5)))</formula>
    </cfRule>
    <cfRule type="containsText" dxfId="82" priority="2" stopIfTrue="1" operator="containsText" text="M">
      <formula>NOT(ISERROR(SEARCH("M",I5)))</formula>
    </cfRule>
    <cfRule type="cellIs" dxfId="81" priority="3" stopIfTrue="1" operator="equal">
      <formula>"B"</formula>
    </cfRule>
    <cfRule type="cellIs" dxfId="80" priority="4" stopIfTrue="1" operator="equal">
      <formula>"C"</formula>
    </cfRule>
    <cfRule type="cellIs" dxfId="79" priority="5" stopIfTrue="1" operator="equal">
      <formula>"R"</formula>
    </cfRule>
    <cfRule type="cellIs" dxfId="78" priority="6" stopIfTrue="1" operator="equal">
      <formula>"NA"</formula>
    </cfRule>
  </conditionalFormatting>
  <dataValidations count="2">
    <dataValidation type="list" allowBlank="1" showInputMessage="1" showErrorMessage="1" sqref="G5:G6" xr:uid="{00000000-0002-0000-0E00-000000000000}">
      <formula1>"SI,NO"</formula1>
    </dataValidation>
    <dataValidation type="list" allowBlank="1" showInputMessage="1" showErrorMessage="1" errorTitle="EQUIPO DE RADIO" error="Solamente anotar._x000a_B, R, C, FOP ó NA" sqref="I5:I6" xr:uid="{00000000-0002-0000-0E00-000001000000}">
      <formula1>"B,R,C,FOP"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ARCA" prompt="REVISAR LISTADO, SI NO LOCALIZA, ELEGIR OTRA Y EN OBSERVACIONES COLOCAR LA MARCA" xr:uid="{00000000-0002-0000-0E00-000002000000}">
          <x14:formula1>
            <xm:f>CATALOGOS!$Q$2:$Q$5</xm:f>
          </x14:formula1>
          <xm:sqref>C5</xm:sqref>
        </x14:dataValidation>
        <x14:dataValidation type="list" allowBlank="1" showInputMessage="1" showErrorMessage="1" xr:uid="{00000000-0002-0000-0E00-000003000000}">
          <x14:formula1>
            <xm:f>CATALOGOS!$C$2:$C$81</xm:f>
          </x14:formula1>
          <xm:sqref>B4:B1048576</xm:sqref>
        </x14:dataValidation>
        <x14:dataValidation type="list" allowBlank="1" showInputMessage="1" showErrorMessage="1" xr:uid="{00000000-0002-0000-0E00-000004000000}">
          <x14:formula1>
            <xm:f>CATALOGOS!$A$2:$A$21</xm:f>
          </x14:formula1>
          <xm:sqref>A4:A1048576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F9A4-BB71-4CE7-B6F0-87A0E6A11276}">
  <sheetPr>
    <tabColor rgb="FFFFC000"/>
  </sheetPr>
  <dimension ref="A2:K5"/>
  <sheetViews>
    <sheetView workbookViewId="0">
      <selection activeCell="C5" sqref="C5"/>
    </sheetView>
  </sheetViews>
  <sheetFormatPr baseColWidth="10" defaultRowHeight="15" x14ac:dyDescent="0.25"/>
  <cols>
    <col min="1" max="1" width="9.7109375" customWidth="1"/>
    <col min="2" max="2" width="12.7109375" style="1" customWidth="1"/>
    <col min="3" max="3" width="16.7109375" customWidth="1"/>
    <col min="7" max="7" width="13.28515625" customWidth="1"/>
    <col min="8" max="8" width="20.28515625" customWidth="1"/>
    <col min="10" max="10" width="12" customWidth="1"/>
    <col min="11" max="11" width="32.140625" customWidth="1"/>
  </cols>
  <sheetData>
    <row r="2" spans="1:11" ht="18.75" x14ac:dyDescent="0.35">
      <c r="A2" s="139" t="s">
        <v>668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21.75" customHeight="1" x14ac:dyDescent="0.25">
      <c r="B3"/>
    </row>
    <row r="4" spans="1:11" ht="63.75" customHeight="1" x14ac:dyDescent="0.25">
      <c r="A4" s="107" t="s">
        <v>79</v>
      </c>
      <c r="B4" s="107" t="s">
        <v>0</v>
      </c>
      <c r="C4" s="108" t="s">
        <v>737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736</v>
      </c>
      <c r="I4" s="108" t="s">
        <v>722</v>
      </c>
      <c r="J4" s="108" t="s">
        <v>618</v>
      </c>
      <c r="K4" s="107" t="s">
        <v>6</v>
      </c>
    </row>
    <row r="5" spans="1:11" ht="45" x14ac:dyDescent="0.25">
      <c r="A5" s="52" t="s">
        <v>13</v>
      </c>
      <c r="B5" s="47" t="s">
        <v>183</v>
      </c>
      <c r="C5" s="47" t="s">
        <v>669</v>
      </c>
      <c r="D5" s="47" t="s">
        <v>671</v>
      </c>
      <c r="E5" s="47" t="s">
        <v>670</v>
      </c>
      <c r="F5" s="47" t="s">
        <v>671</v>
      </c>
      <c r="G5" s="47" t="s">
        <v>385</v>
      </c>
      <c r="H5" s="69" t="s">
        <v>672</v>
      </c>
      <c r="I5" s="54" t="s">
        <v>476</v>
      </c>
      <c r="J5" s="47">
        <v>15</v>
      </c>
      <c r="K5" s="49" t="s">
        <v>667</v>
      </c>
    </row>
  </sheetData>
  <protectedRanges>
    <protectedRange password="C8B2" sqref="I5" name="DATOS DIAGNOSTICO"/>
  </protectedRanges>
  <mergeCells count="1">
    <mergeCell ref="A2:K2"/>
  </mergeCells>
  <conditionalFormatting sqref="I5">
    <cfRule type="containsText" dxfId="77" priority="1" stopIfTrue="1" operator="containsText" text="E">
      <formula>NOT(ISERROR(SEARCH("E",I5)))</formula>
    </cfRule>
    <cfRule type="containsText" dxfId="76" priority="2" stopIfTrue="1" operator="containsText" text="M">
      <formula>NOT(ISERROR(SEARCH("M",I5)))</formula>
    </cfRule>
    <cfRule type="cellIs" dxfId="75" priority="3" stopIfTrue="1" operator="equal">
      <formula>"B"</formula>
    </cfRule>
    <cfRule type="cellIs" dxfId="74" priority="4" stopIfTrue="1" operator="equal">
      <formula>"C"</formula>
    </cfRule>
    <cfRule type="cellIs" dxfId="73" priority="5" stopIfTrue="1" operator="equal">
      <formula>"R"</formula>
    </cfRule>
    <cfRule type="cellIs" dxfId="72" priority="6" stopIfTrue="1" operator="equal">
      <formula>"NA"</formula>
    </cfRule>
  </conditionalFormatting>
  <dataValidations count="2">
    <dataValidation type="list" allowBlank="1" showInputMessage="1" showErrorMessage="1" sqref="G5" xr:uid="{CCEA7048-2D82-4994-85BD-292F491836D3}">
      <formula1>"SI,NO"</formula1>
    </dataValidation>
    <dataValidation type="list" allowBlank="1" showInputMessage="1" showErrorMessage="1" errorTitle="EQUIPO DE RADIO" error="Solamente anotar._x000a_B, R, C, FOP ó NA" sqref="I5" xr:uid="{13B30B0D-6CC9-4B2C-AACC-3BC5C6806861}">
      <formula1>"B,R,C,FOP"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CC98ED-3722-4C0F-A225-5BAD7417C6FE}">
          <x14:formula1>
            <xm:f>CATALOGOS!$C$2:$C$81</xm:f>
          </x14:formula1>
          <xm:sqref>B4:B1048576</xm:sqref>
        </x14:dataValidation>
        <x14:dataValidation type="list" allowBlank="1" showInputMessage="1" showErrorMessage="1" xr:uid="{CCE806D9-6530-4693-9383-875859454098}">
          <x14:formula1>
            <xm:f>CATALOGOS!$A$2:$A$21</xm:f>
          </x14:formula1>
          <xm:sqref>A4:A1048576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2:K6"/>
  <sheetViews>
    <sheetView workbookViewId="0">
      <selection activeCell="G16" sqref="G16"/>
    </sheetView>
  </sheetViews>
  <sheetFormatPr baseColWidth="10" defaultRowHeight="15" x14ac:dyDescent="0.25"/>
  <cols>
    <col min="1" max="1" width="11.28515625" customWidth="1"/>
    <col min="2" max="2" width="12.7109375" style="1" customWidth="1"/>
    <col min="3" max="3" width="11.7109375" customWidth="1"/>
    <col min="7" max="7" width="13.28515625" customWidth="1"/>
    <col min="8" max="8" width="11" customWidth="1"/>
    <col min="10" max="10" width="12" customWidth="1"/>
    <col min="11" max="11" width="32.140625" customWidth="1"/>
  </cols>
  <sheetData>
    <row r="2" spans="1:11" ht="18.75" x14ac:dyDescent="0.35">
      <c r="A2" s="139" t="s">
        <v>738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21.75" customHeight="1" x14ac:dyDescent="0.25">
      <c r="B3"/>
    </row>
    <row r="4" spans="1:11" ht="63.75" customHeight="1" x14ac:dyDescent="0.25">
      <c r="A4" s="107" t="s">
        <v>79</v>
      </c>
      <c r="B4" s="107" t="s">
        <v>0</v>
      </c>
      <c r="C4" s="108" t="s">
        <v>1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410</v>
      </c>
      <c r="I4" s="108" t="s">
        <v>722</v>
      </c>
      <c r="J4" s="108" t="s">
        <v>618</v>
      </c>
      <c r="K4" s="107" t="s">
        <v>6</v>
      </c>
    </row>
    <row r="5" spans="1:11" ht="60" x14ac:dyDescent="0.25">
      <c r="A5" s="52" t="s">
        <v>13</v>
      </c>
      <c r="B5" s="47" t="s">
        <v>183</v>
      </c>
      <c r="C5" s="47" t="s">
        <v>579</v>
      </c>
      <c r="D5" s="47" t="s">
        <v>551</v>
      </c>
      <c r="E5" s="47">
        <v>2728</v>
      </c>
      <c r="F5" s="47">
        <v>1998</v>
      </c>
      <c r="G5" s="47" t="s">
        <v>385</v>
      </c>
      <c r="H5" s="92">
        <v>5</v>
      </c>
      <c r="I5" s="54" t="s">
        <v>476</v>
      </c>
      <c r="J5" s="47">
        <v>18</v>
      </c>
      <c r="K5" s="49" t="s">
        <v>666</v>
      </c>
    </row>
    <row r="6" spans="1:11" x14ac:dyDescent="0.25">
      <c r="A6" s="52" t="s">
        <v>13</v>
      </c>
      <c r="B6" s="47" t="s">
        <v>183</v>
      </c>
      <c r="C6" s="47" t="s">
        <v>730</v>
      </c>
      <c r="D6" s="47" t="s">
        <v>729</v>
      </c>
      <c r="E6" s="47" t="s">
        <v>418</v>
      </c>
      <c r="F6" s="47" t="s">
        <v>418</v>
      </c>
      <c r="G6" s="47" t="s">
        <v>385</v>
      </c>
      <c r="H6" s="69">
        <v>0.75</v>
      </c>
      <c r="I6" s="54" t="s">
        <v>384</v>
      </c>
      <c r="J6" s="47">
        <v>2</v>
      </c>
      <c r="K6" s="49" t="s">
        <v>530</v>
      </c>
    </row>
  </sheetData>
  <protectedRanges>
    <protectedRange password="C8B2" sqref="I5:I6" name="DATOS DIAGNOSTICO"/>
  </protectedRanges>
  <mergeCells count="1">
    <mergeCell ref="A2:K2"/>
  </mergeCells>
  <phoneticPr fontId="24" type="noConversion"/>
  <conditionalFormatting sqref="I5:I6">
    <cfRule type="containsText" dxfId="71" priority="1" stopIfTrue="1" operator="containsText" text="E">
      <formula>NOT(ISERROR(SEARCH("E",I5)))</formula>
    </cfRule>
    <cfRule type="containsText" dxfId="70" priority="2" stopIfTrue="1" operator="containsText" text="M">
      <formula>NOT(ISERROR(SEARCH("M",I5)))</formula>
    </cfRule>
    <cfRule type="cellIs" dxfId="69" priority="3" stopIfTrue="1" operator="equal">
      <formula>"B"</formula>
    </cfRule>
    <cfRule type="cellIs" dxfId="68" priority="4" stopIfTrue="1" operator="equal">
      <formula>"C"</formula>
    </cfRule>
    <cfRule type="cellIs" dxfId="67" priority="5" stopIfTrue="1" operator="equal">
      <formula>"R"</formula>
    </cfRule>
    <cfRule type="cellIs" dxfId="66" priority="6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I5:I6" xr:uid="{00000000-0002-0000-0F00-000000000000}">
      <formula1>"B,R,C,FOP"</formula1>
    </dataValidation>
    <dataValidation type="list" allowBlank="1" showInputMessage="1" showErrorMessage="1" sqref="G5:G6" xr:uid="{00000000-0002-0000-0F00-000001000000}">
      <formula1>"SI,NO"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2000000}">
          <x14:formula1>
            <xm:f>CATALOGOS!$A$2:$A$21</xm:f>
          </x14:formula1>
          <xm:sqref>A4:A1048576</xm:sqref>
        </x14:dataValidation>
        <x14:dataValidation type="list" allowBlank="1" showInputMessage="1" showErrorMessage="1" xr:uid="{00000000-0002-0000-0F00-000003000000}">
          <x14:formula1>
            <xm:f>CATALOGOS!$C$2:$C$81</xm:f>
          </x14:formula1>
          <xm:sqref>B4:B1048576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2:K15"/>
  <sheetViews>
    <sheetView workbookViewId="0">
      <selection activeCell="O13" sqref="O13"/>
    </sheetView>
  </sheetViews>
  <sheetFormatPr baseColWidth="10" defaultRowHeight="15" x14ac:dyDescent="0.25"/>
  <cols>
    <col min="1" max="1" width="9.85546875" customWidth="1"/>
    <col min="2" max="2" width="12.7109375" style="1" customWidth="1"/>
    <col min="3" max="4" width="17.42578125" customWidth="1"/>
    <col min="5" max="5" width="12.7109375" customWidth="1"/>
    <col min="7" max="8" width="13.28515625" customWidth="1"/>
    <col min="10" max="10" width="12.42578125" customWidth="1"/>
    <col min="11" max="11" width="29" customWidth="1"/>
  </cols>
  <sheetData>
    <row r="2" spans="1:11" ht="18.75" x14ac:dyDescent="0.35">
      <c r="A2" s="139" t="s">
        <v>403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21.75" customHeight="1" x14ac:dyDescent="0.25">
      <c r="B3"/>
    </row>
    <row r="4" spans="1:11" ht="63.75" customHeight="1" x14ac:dyDescent="0.25">
      <c r="A4" s="107" t="s">
        <v>79</v>
      </c>
      <c r="B4" s="107" t="s">
        <v>0</v>
      </c>
      <c r="C4" s="108" t="s">
        <v>1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411</v>
      </c>
      <c r="I4" s="108" t="s">
        <v>722</v>
      </c>
      <c r="J4" s="108" t="s">
        <v>618</v>
      </c>
      <c r="K4" s="107" t="s">
        <v>6</v>
      </c>
    </row>
    <row r="5" spans="1:11" ht="60" x14ac:dyDescent="0.25">
      <c r="A5" s="52" t="s">
        <v>13</v>
      </c>
      <c r="B5" s="47" t="s">
        <v>183</v>
      </c>
      <c r="C5" s="47" t="s">
        <v>565</v>
      </c>
      <c r="D5" s="47" t="s">
        <v>564</v>
      </c>
      <c r="E5" s="47">
        <v>119914601</v>
      </c>
      <c r="F5" s="47">
        <v>2000</v>
      </c>
      <c r="G5" s="47" t="s">
        <v>385</v>
      </c>
      <c r="H5" s="47">
        <v>81900</v>
      </c>
      <c r="I5" s="54" t="s">
        <v>476</v>
      </c>
      <c r="J5" s="47">
        <v>16</v>
      </c>
      <c r="K5" s="49" t="s">
        <v>673</v>
      </c>
    </row>
    <row r="6" spans="1:11" ht="60" x14ac:dyDescent="0.25">
      <c r="A6" s="52" t="s">
        <v>13</v>
      </c>
      <c r="B6" s="47" t="s">
        <v>183</v>
      </c>
      <c r="C6" s="47" t="s">
        <v>565</v>
      </c>
      <c r="D6" s="47" t="s">
        <v>566</v>
      </c>
      <c r="E6" s="47">
        <v>118914691</v>
      </c>
      <c r="F6" s="47">
        <v>2000</v>
      </c>
      <c r="G6" s="47" t="s">
        <v>385</v>
      </c>
      <c r="H6" s="47">
        <v>403200</v>
      </c>
      <c r="I6" s="54" t="s">
        <v>476</v>
      </c>
      <c r="J6" s="47">
        <v>16</v>
      </c>
      <c r="K6" s="49" t="s">
        <v>674</v>
      </c>
    </row>
    <row r="7" spans="1:11" ht="30" x14ac:dyDescent="0.25">
      <c r="A7" s="52" t="s">
        <v>13</v>
      </c>
      <c r="B7" s="47" t="s">
        <v>183</v>
      </c>
      <c r="C7" s="47" t="s">
        <v>742</v>
      </c>
      <c r="D7" s="93" t="s">
        <v>743</v>
      </c>
      <c r="E7" s="47" t="s">
        <v>744</v>
      </c>
      <c r="F7" s="47" t="s">
        <v>418</v>
      </c>
      <c r="G7" s="47" t="s">
        <v>479</v>
      </c>
      <c r="H7" s="47" t="s">
        <v>745</v>
      </c>
      <c r="I7" s="54" t="s">
        <v>675</v>
      </c>
      <c r="J7" s="47">
        <v>2</v>
      </c>
      <c r="K7" s="49" t="s">
        <v>676</v>
      </c>
    </row>
    <row r="10" spans="1:11" ht="18.75" x14ac:dyDescent="0.35">
      <c r="A10" s="139" t="s">
        <v>735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2" spans="1:11" ht="67.5" x14ac:dyDescent="0.25">
      <c r="A12" s="107" t="s">
        <v>79</v>
      </c>
      <c r="B12" s="107" t="s">
        <v>0</v>
      </c>
      <c r="C12" s="108" t="s">
        <v>1</v>
      </c>
      <c r="D12" s="108" t="s">
        <v>2</v>
      </c>
      <c r="E12" s="108" t="s">
        <v>3</v>
      </c>
      <c r="F12" s="108" t="s">
        <v>4</v>
      </c>
      <c r="G12" s="108" t="s">
        <v>5</v>
      </c>
      <c r="H12" s="108" t="s">
        <v>733</v>
      </c>
      <c r="I12" s="108" t="s">
        <v>722</v>
      </c>
      <c r="J12" s="108" t="s">
        <v>618</v>
      </c>
      <c r="K12" s="107" t="s">
        <v>6</v>
      </c>
    </row>
    <row r="13" spans="1:11" ht="30" x14ac:dyDescent="0.25">
      <c r="A13" s="52" t="s">
        <v>13</v>
      </c>
      <c r="B13" s="47" t="s">
        <v>183</v>
      </c>
      <c r="C13" s="47" t="s">
        <v>731</v>
      </c>
      <c r="D13" s="47" t="s">
        <v>732</v>
      </c>
      <c r="E13" s="47">
        <v>903574</v>
      </c>
      <c r="F13" s="47" t="s">
        <v>418</v>
      </c>
      <c r="G13" s="47" t="s">
        <v>385</v>
      </c>
      <c r="H13" s="47">
        <v>1.5</v>
      </c>
      <c r="I13" s="54" t="s">
        <v>384</v>
      </c>
      <c r="J13" s="47">
        <v>7</v>
      </c>
      <c r="K13" s="49" t="s">
        <v>746</v>
      </c>
    </row>
    <row r="14" spans="1:11" ht="30" x14ac:dyDescent="0.25">
      <c r="A14" s="52" t="s">
        <v>13</v>
      </c>
      <c r="B14" s="47" t="s">
        <v>183</v>
      </c>
      <c r="C14" s="47" t="s">
        <v>731</v>
      </c>
      <c r="D14" s="93" t="s">
        <v>739</v>
      </c>
      <c r="E14" s="47" t="s">
        <v>734</v>
      </c>
      <c r="F14" s="47" t="s">
        <v>418</v>
      </c>
      <c r="G14" s="47" t="s">
        <v>385</v>
      </c>
      <c r="H14" s="69">
        <v>0.16666666666666666</v>
      </c>
      <c r="I14" s="54" t="s">
        <v>384</v>
      </c>
      <c r="J14" s="47">
        <v>3</v>
      </c>
      <c r="K14" s="49" t="s">
        <v>746</v>
      </c>
    </row>
    <row r="15" spans="1:11" ht="30" x14ac:dyDescent="0.25">
      <c r="A15" s="52" t="s">
        <v>13</v>
      </c>
      <c r="B15" s="47" t="s">
        <v>183</v>
      </c>
      <c r="C15" s="47" t="s">
        <v>740</v>
      </c>
      <c r="D15" s="93" t="s">
        <v>418</v>
      </c>
      <c r="E15" s="47" t="s">
        <v>418</v>
      </c>
      <c r="F15" s="47" t="s">
        <v>418</v>
      </c>
      <c r="G15" s="47" t="s">
        <v>385</v>
      </c>
      <c r="H15" s="69">
        <v>0.25</v>
      </c>
      <c r="I15" s="54" t="s">
        <v>384</v>
      </c>
      <c r="J15" s="47">
        <v>2</v>
      </c>
      <c r="K15" s="49" t="s">
        <v>741</v>
      </c>
    </row>
  </sheetData>
  <protectedRanges>
    <protectedRange password="C8B2" sqref="I5:I7 I13:I15" name="DATOS DIAGNOSTICO"/>
  </protectedRanges>
  <mergeCells count="2">
    <mergeCell ref="A2:K2"/>
    <mergeCell ref="A10:K10"/>
  </mergeCells>
  <phoneticPr fontId="24" type="noConversion"/>
  <conditionalFormatting sqref="I5:I7">
    <cfRule type="containsText" dxfId="65" priority="13" stopIfTrue="1" operator="containsText" text="E">
      <formula>NOT(ISERROR(SEARCH("E",I5)))</formula>
    </cfRule>
    <cfRule type="containsText" dxfId="64" priority="14" stopIfTrue="1" operator="containsText" text="M">
      <formula>NOT(ISERROR(SEARCH("M",I5)))</formula>
    </cfRule>
    <cfRule type="cellIs" dxfId="63" priority="15" stopIfTrue="1" operator="equal">
      <formula>"B"</formula>
    </cfRule>
    <cfRule type="cellIs" dxfId="62" priority="16" stopIfTrue="1" operator="equal">
      <formula>"C"</formula>
    </cfRule>
    <cfRule type="cellIs" dxfId="61" priority="17" stopIfTrue="1" operator="equal">
      <formula>"R"</formula>
    </cfRule>
    <cfRule type="cellIs" dxfId="60" priority="18" stopIfTrue="1" operator="equal">
      <formula>"NA"</formula>
    </cfRule>
  </conditionalFormatting>
  <conditionalFormatting sqref="I13:I15">
    <cfRule type="containsText" dxfId="59" priority="1" stopIfTrue="1" operator="containsText" text="E">
      <formula>NOT(ISERROR(SEARCH("E",I13)))</formula>
    </cfRule>
    <cfRule type="containsText" dxfId="58" priority="2" stopIfTrue="1" operator="containsText" text="M">
      <formula>NOT(ISERROR(SEARCH("M",I13)))</formula>
    </cfRule>
    <cfRule type="cellIs" dxfId="57" priority="3" stopIfTrue="1" operator="equal">
      <formula>"B"</formula>
    </cfRule>
    <cfRule type="cellIs" dxfId="56" priority="4" stopIfTrue="1" operator="equal">
      <formula>"C"</formula>
    </cfRule>
    <cfRule type="cellIs" dxfId="55" priority="5" stopIfTrue="1" operator="equal">
      <formula>"R"</formula>
    </cfRule>
    <cfRule type="cellIs" dxfId="54" priority="6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I5:I7 I13:I15" xr:uid="{00000000-0002-0000-1000-000000000000}">
      <formula1>"B,R,C,FOP"</formula1>
    </dataValidation>
    <dataValidation type="list" allowBlank="1" showInputMessage="1" showErrorMessage="1" sqref="G5:G7 G13:G15" xr:uid="{00000000-0002-0000-1000-000001000000}">
      <formula1>"SI,NO"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CATALOGOS!$A$2:$A$21</xm:f>
          </x14:formula1>
          <xm:sqref>A4:A9 A11:A1048576</xm:sqref>
        </x14:dataValidation>
        <x14:dataValidation type="list" allowBlank="1" showInputMessage="1" showErrorMessage="1" xr:uid="{00000000-0002-0000-1000-000003000000}">
          <x14:formula1>
            <xm:f>CATALOGOS!$C$2:$C$81</xm:f>
          </x14:formula1>
          <xm:sqref>B4:B9 B11:B1048576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E826-39EE-489E-95C4-9C1E14EA1464}">
  <sheetPr>
    <tabColor rgb="FFFFC000"/>
  </sheetPr>
  <dimension ref="A2:K35"/>
  <sheetViews>
    <sheetView topLeftCell="A22" workbookViewId="0">
      <selection activeCell="A28" sqref="A28"/>
    </sheetView>
  </sheetViews>
  <sheetFormatPr baseColWidth="10" defaultRowHeight="15" x14ac:dyDescent="0.25"/>
  <cols>
    <col min="1" max="1" width="17.5703125" customWidth="1"/>
    <col min="2" max="2" width="12.7109375" style="1" customWidth="1"/>
    <col min="3" max="3" width="13.28515625" customWidth="1"/>
    <col min="7" max="8" width="13.28515625" customWidth="1"/>
    <col min="10" max="10" width="12.42578125" customWidth="1"/>
    <col min="11" max="11" width="29.7109375" customWidth="1"/>
  </cols>
  <sheetData>
    <row r="2" spans="1:11" ht="18.75" x14ac:dyDescent="0.35">
      <c r="A2" s="139" t="s">
        <v>757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4.25" customHeight="1" x14ac:dyDescent="0.25">
      <c r="B3"/>
    </row>
    <row r="4" spans="1:11" ht="63.75" customHeight="1" x14ac:dyDescent="0.25">
      <c r="A4" s="32" t="s">
        <v>79</v>
      </c>
      <c r="B4" s="32" t="s">
        <v>0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699</v>
      </c>
      <c r="I4" s="33" t="s">
        <v>722</v>
      </c>
      <c r="J4" s="33" t="s">
        <v>618</v>
      </c>
      <c r="K4" s="32" t="s">
        <v>6</v>
      </c>
    </row>
    <row r="5" spans="1:11" ht="45" x14ac:dyDescent="0.25">
      <c r="A5" s="52" t="s">
        <v>13</v>
      </c>
      <c r="B5" s="47" t="s">
        <v>183</v>
      </c>
      <c r="C5" s="47" t="s">
        <v>418</v>
      </c>
      <c r="D5" s="47" t="s">
        <v>418</v>
      </c>
      <c r="E5" s="47" t="s">
        <v>418</v>
      </c>
      <c r="F5" s="47" t="s">
        <v>418</v>
      </c>
      <c r="G5" s="47" t="s">
        <v>385</v>
      </c>
      <c r="H5" s="47">
        <v>120</v>
      </c>
      <c r="I5" s="54" t="s">
        <v>438</v>
      </c>
      <c r="J5" s="47">
        <v>16</v>
      </c>
      <c r="K5" s="49" t="s">
        <v>700</v>
      </c>
    </row>
    <row r="6" spans="1:11" ht="45" x14ac:dyDescent="0.25">
      <c r="A6" s="52" t="s">
        <v>13</v>
      </c>
      <c r="B6" s="47" t="s">
        <v>183</v>
      </c>
      <c r="C6" s="47" t="s">
        <v>418</v>
      </c>
      <c r="D6" s="47" t="s">
        <v>418</v>
      </c>
      <c r="E6" s="47" t="s">
        <v>418</v>
      </c>
      <c r="F6" s="47" t="s">
        <v>418</v>
      </c>
      <c r="G6" s="47" t="s">
        <v>385</v>
      </c>
      <c r="H6" s="47">
        <v>120</v>
      </c>
      <c r="I6" s="54" t="s">
        <v>438</v>
      </c>
      <c r="J6" s="47">
        <v>16</v>
      </c>
      <c r="K6" s="49" t="s">
        <v>700</v>
      </c>
    </row>
    <row r="7" spans="1:11" ht="21.75" customHeight="1" x14ac:dyDescent="0.25">
      <c r="A7" s="52" t="s">
        <v>13</v>
      </c>
      <c r="B7" s="47" t="s">
        <v>183</v>
      </c>
      <c r="C7" s="47" t="s">
        <v>418</v>
      </c>
      <c r="D7" s="47" t="s">
        <v>418</v>
      </c>
      <c r="E7" s="47" t="s">
        <v>418</v>
      </c>
      <c r="F7" s="47" t="s">
        <v>418</v>
      </c>
      <c r="G7" s="47" t="s">
        <v>385</v>
      </c>
      <c r="H7" s="47">
        <v>15</v>
      </c>
      <c r="I7" s="54" t="s">
        <v>384</v>
      </c>
      <c r="J7" s="47">
        <v>2</v>
      </c>
      <c r="K7" s="49" t="s">
        <v>747</v>
      </c>
    </row>
    <row r="8" spans="1:11" ht="21.75" customHeight="1" x14ac:dyDescent="0.25">
      <c r="A8" s="52" t="s">
        <v>13</v>
      </c>
      <c r="B8" s="47" t="s">
        <v>183</v>
      </c>
      <c r="C8" s="47" t="s">
        <v>418</v>
      </c>
      <c r="D8" s="47" t="s">
        <v>418</v>
      </c>
      <c r="E8" s="47" t="s">
        <v>418</v>
      </c>
      <c r="F8" s="47" t="s">
        <v>418</v>
      </c>
      <c r="G8" s="47" t="s">
        <v>385</v>
      </c>
      <c r="H8" s="47">
        <v>15</v>
      </c>
      <c r="I8" s="54" t="s">
        <v>384</v>
      </c>
      <c r="J8" s="47">
        <v>2</v>
      </c>
      <c r="K8" s="49" t="s">
        <v>747</v>
      </c>
    </row>
    <row r="10" spans="1:11" ht="18.75" x14ac:dyDescent="0.35">
      <c r="A10" s="139" t="s">
        <v>701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1" x14ac:dyDescent="0.25">
      <c r="B11"/>
    </row>
    <row r="12" spans="1:11" ht="67.5" x14ac:dyDescent="0.25">
      <c r="A12" s="32" t="s">
        <v>79</v>
      </c>
      <c r="B12" s="32" t="s">
        <v>0</v>
      </c>
      <c r="C12" s="33" t="s">
        <v>1</v>
      </c>
      <c r="D12" s="33" t="s">
        <v>2</v>
      </c>
      <c r="E12" s="33" t="s">
        <v>3</v>
      </c>
      <c r="F12" s="33" t="s">
        <v>4</v>
      </c>
      <c r="G12" s="33" t="s">
        <v>5</v>
      </c>
      <c r="H12" s="33" t="s">
        <v>699</v>
      </c>
      <c r="I12" s="33" t="s">
        <v>722</v>
      </c>
      <c r="J12" s="33" t="s">
        <v>618</v>
      </c>
      <c r="K12" s="32" t="s">
        <v>6</v>
      </c>
    </row>
    <row r="13" spans="1:11" ht="45" x14ac:dyDescent="0.25">
      <c r="A13" s="52" t="s">
        <v>13</v>
      </c>
      <c r="B13" s="47" t="s">
        <v>183</v>
      </c>
      <c r="C13" s="47" t="s">
        <v>418</v>
      </c>
      <c r="D13" s="47" t="s">
        <v>418</v>
      </c>
      <c r="E13" s="47" t="s">
        <v>418</v>
      </c>
      <c r="F13" s="47" t="s">
        <v>418</v>
      </c>
      <c r="G13" s="47" t="s">
        <v>385</v>
      </c>
      <c r="H13" s="47">
        <v>60</v>
      </c>
      <c r="I13" s="54" t="s">
        <v>438</v>
      </c>
      <c r="J13" s="47">
        <v>16</v>
      </c>
      <c r="K13" s="49" t="s">
        <v>700</v>
      </c>
    </row>
    <row r="14" spans="1:11" ht="45" x14ac:dyDescent="0.25">
      <c r="A14" s="52" t="s">
        <v>13</v>
      </c>
      <c r="B14" s="47" t="s">
        <v>183</v>
      </c>
      <c r="C14" s="47" t="s">
        <v>418</v>
      </c>
      <c r="D14" s="47" t="s">
        <v>418</v>
      </c>
      <c r="E14" s="47" t="s">
        <v>418</v>
      </c>
      <c r="F14" s="47" t="s">
        <v>418</v>
      </c>
      <c r="G14" s="47" t="s">
        <v>385</v>
      </c>
      <c r="H14" s="47">
        <v>60</v>
      </c>
      <c r="I14" s="54" t="s">
        <v>438</v>
      </c>
      <c r="J14" s="47">
        <v>16</v>
      </c>
      <c r="K14" s="49" t="s">
        <v>700</v>
      </c>
    </row>
    <row r="17" spans="1:11" ht="18.75" x14ac:dyDescent="0.35">
      <c r="A17" s="139" t="s">
        <v>719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 x14ac:dyDescent="0.25">
      <c r="B18"/>
    </row>
    <row r="19" spans="1:11" ht="67.5" x14ac:dyDescent="0.25">
      <c r="A19" s="32" t="s">
        <v>79</v>
      </c>
      <c r="B19" s="32" t="s">
        <v>0</v>
      </c>
      <c r="C19" s="33" t="s">
        <v>1</v>
      </c>
      <c r="D19" s="33" t="s">
        <v>2</v>
      </c>
      <c r="E19" s="33" t="s">
        <v>3</v>
      </c>
      <c r="F19" s="33" t="s">
        <v>4</v>
      </c>
      <c r="G19" s="33" t="s">
        <v>5</v>
      </c>
      <c r="H19" s="33" t="s">
        <v>699</v>
      </c>
      <c r="I19" s="33" t="s">
        <v>722</v>
      </c>
      <c r="J19" s="33" t="s">
        <v>618</v>
      </c>
      <c r="K19" s="32" t="s">
        <v>6</v>
      </c>
    </row>
    <row r="20" spans="1:11" ht="21" customHeight="1" x14ac:dyDescent="0.25">
      <c r="A20" s="52" t="s">
        <v>13</v>
      </c>
      <c r="B20" s="47" t="s">
        <v>183</v>
      </c>
      <c r="C20" s="47" t="s">
        <v>703</v>
      </c>
      <c r="D20" s="47" t="s">
        <v>418</v>
      </c>
      <c r="E20" s="47" t="s">
        <v>418</v>
      </c>
      <c r="F20" s="47" t="s">
        <v>418</v>
      </c>
      <c r="G20" s="47" t="s">
        <v>385</v>
      </c>
      <c r="H20" s="47">
        <v>5</v>
      </c>
      <c r="I20" s="54" t="s">
        <v>384</v>
      </c>
      <c r="J20" s="47">
        <v>2</v>
      </c>
      <c r="K20" s="49" t="s">
        <v>747</v>
      </c>
    </row>
    <row r="23" spans="1:11" ht="18.75" x14ac:dyDescent="0.35">
      <c r="A23" s="139" t="s">
        <v>702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 x14ac:dyDescent="0.25">
      <c r="B24"/>
    </row>
    <row r="25" spans="1:11" ht="67.5" x14ac:dyDescent="0.25">
      <c r="A25" s="107" t="s">
        <v>79</v>
      </c>
      <c r="B25" s="107" t="s">
        <v>0</v>
      </c>
      <c r="C25" s="108" t="s">
        <v>1</v>
      </c>
      <c r="D25" s="108" t="s">
        <v>2</v>
      </c>
      <c r="E25" s="108" t="s">
        <v>3</v>
      </c>
      <c r="F25" s="108" t="s">
        <v>4</v>
      </c>
      <c r="G25" s="108" t="s">
        <v>5</v>
      </c>
      <c r="H25" s="108" t="s">
        <v>699</v>
      </c>
      <c r="I25" s="108" t="s">
        <v>722</v>
      </c>
      <c r="J25" s="108" t="s">
        <v>618</v>
      </c>
      <c r="K25" s="107" t="s">
        <v>6</v>
      </c>
    </row>
    <row r="26" spans="1:11" x14ac:dyDescent="0.25">
      <c r="A26" s="52" t="s">
        <v>13</v>
      </c>
      <c r="B26" s="47" t="s">
        <v>183</v>
      </c>
      <c r="C26" s="47" t="s">
        <v>703</v>
      </c>
      <c r="D26" s="47" t="s">
        <v>418</v>
      </c>
      <c r="E26" s="47" t="s">
        <v>418</v>
      </c>
      <c r="F26" s="47" t="s">
        <v>418</v>
      </c>
      <c r="G26" s="47" t="s">
        <v>385</v>
      </c>
      <c r="H26" s="47">
        <v>127</v>
      </c>
      <c r="I26" s="54" t="s">
        <v>384</v>
      </c>
      <c r="J26" s="47">
        <v>4</v>
      </c>
      <c r="K26" s="49" t="s">
        <v>705</v>
      </c>
    </row>
    <row r="27" spans="1:11" x14ac:dyDescent="0.25">
      <c r="A27" s="52" t="s">
        <v>13</v>
      </c>
      <c r="B27" s="47" t="s">
        <v>183</v>
      </c>
      <c r="C27" s="47" t="s">
        <v>704</v>
      </c>
      <c r="D27" s="47" t="s">
        <v>418</v>
      </c>
      <c r="E27" s="47" t="s">
        <v>418</v>
      </c>
      <c r="F27" s="47" t="s">
        <v>418</v>
      </c>
      <c r="G27" s="47" t="s">
        <v>385</v>
      </c>
      <c r="H27" s="47">
        <v>127</v>
      </c>
      <c r="I27" s="54" t="s">
        <v>384</v>
      </c>
      <c r="J27" s="47">
        <v>4</v>
      </c>
      <c r="K27" s="49" t="s">
        <v>705</v>
      </c>
    </row>
    <row r="28" spans="1:11" x14ac:dyDescent="0.25">
      <c r="A28" s="52" t="s">
        <v>13</v>
      </c>
      <c r="B28" s="47" t="s">
        <v>183</v>
      </c>
      <c r="C28" s="47" t="s">
        <v>706</v>
      </c>
      <c r="D28" s="47" t="s">
        <v>418</v>
      </c>
      <c r="E28" s="47" t="s">
        <v>418</v>
      </c>
      <c r="F28" s="47" t="s">
        <v>418</v>
      </c>
      <c r="G28" s="47" t="s">
        <v>385</v>
      </c>
      <c r="H28" s="47">
        <v>19</v>
      </c>
      <c r="I28" s="54" t="s">
        <v>384</v>
      </c>
      <c r="J28" s="47">
        <v>7</v>
      </c>
      <c r="K28" s="49" t="s">
        <v>705</v>
      </c>
    </row>
    <row r="29" spans="1:11" ht="30" x14ac:dyDescent="0.25">
      <c r="A29" s="52" t="s">
        <v>13</v>
      </c>
      <c r="B29" s="47" t="s">
        <v>183</v>
      </c>
      <c r="C29" s="47" t="s">
        <v>704</v>
      </c>
      <c r="D29" s="47" t="s">
        <v>418</v>
      </c>
      <c r="E29" s="47" t="s">
        <v>418</v>
      </c>
      <c r="F29" s="47" t="s">
        <v>418</v>
      </c>
      <c r="G29" s="47" t="s">
        <v>385</v>
      </c>
      <c r="H29" s="47">
        <v>10</v>
      </c>
      <c r="I29" s="54" t="s">
        <v>384</v>
      </c>
      <c r="J29" s="47">
        <v>2</v>
      </c>
      <c r="K29" s="49" t="s">
        <v>741</v>
      </c>
    </row>
    <row r="31" spans="1:11" ht="18.75" x14ac:dyDescent="0.35">
      <c r="A31" s="139" t="s">
        <v>715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1:11" x14ac:dyDescent="0.25">
      <c r="B32"/>
    </row>
    <row r="33" spans="1:11" ht="67.5" x14ac:dyDescent="0.25">
      <c r="A33" s="107" t="s">
        <v>79</v>
      </c>
      <c r="B33" s="107" t="s">
        <v>0</v>
      </c>
      <c r="C33" s="108" t="s">
        <v>1</v>
      </c>
      <c r="D33" s="108" t="s">
        <v>2</v>
      </c>
      <c r="E33" s="108" t="s">
        <v>3</v>
      </c>
      <c r="F33" s="108" t="s">
        <v>4</v>
      </c>
      <c r="G33" s="108" t="s">
        <v>5</v>
      </c>
      <c r="H33" s="108" t="s">
        <v>716</v>
      </c>
      <c r="I33" s="108" t="s">
        <v>722</v>
      </c>
      <c r="J33" s="108" t="s">
        <v>618</v>
      </c>
      <c r="K33" s="107" t="s">
        <v>6</v>
      </c>
    </row>
    <row r="34" spans="1:11" ht="30" x14ac:dyDescent="0.25">
      <c r="A34" s="52" t="s">
        <v>13</v>
      </c>
      <c r="B34" s="47" t="s">
        <v>183</v>
      </c>
      <c r="C34" s="47" t="s">
        <v>418</v>
      </c>
      <c r="D34" s="47" t="s">
        <v>418</v>
      </c>
      <c r="E34" s="47" t="s">
        <v>418</v>
      </c>
      <c r="F34" s="47" t="s">
        <v>418</v>
      </c>
      <c r="G34" s="47" t="s">
        <v>385</v>
      </c>
      <c r="H34" s="47">
        <v>2500</v>
      </c>
      <c r="I34" s="54" t="s">
        <v>476</v>
      </c>
      <c r="J34" s="47">
        <v>17</v>
      </c>
      <c r="K34" s="49" t="s">
        <v>717</v>
      </c>
    </row>
    <row r="35" spans="1:11" ht="30" x14ac:dyDescent="0.25">
      <c r="A35" s="52" t="s">
        <v>13</v>
      </c>
      <c r="B35" s="47" t="s">
        <v>183</v>
      </c>
      <c r="C35" s="47" t="s">
        <v>418</v>
      </c>
      <c r="D35" s="47" t="s">
        <v>418</v>
      </c>
      <c r="E35" s="47" t="s">
        <v>418</v>
      </c>
      <c r="F35" s="47" t="s">
        <v>418</v>
      </c>
      <c r="G35" s="47" t="s">
        <v>385</v>
      </c>
      <c r="H35" s="47">
        <v>2500</v>
      </c>
      <c r="I35" s="54" t="s">
        <v>476</v>
      </c>
      <c r="J35" s="47">
        <v>17</v>
      </c>
      <c r="K35" s="49" t="s">
        <v>718</v>
      </c>
    </row>
  </sheetData>
  <protectedRanges>
    <protectedRange password="C8B2" sqref="I13:I14 I34:I35 I20 I5:I8 I26:I29" name="DATOS DIAGNOSTICO"/>
  </protectedRanges>
  <mergeCells count="5">
    <mergeCell ref="A2:K2"/>
    <mergeCell ref="A10:K10"/>
    <mergeCell ref="A23:K23"/>
    <mergeCell ref="A31:K31"/>
    <mergeCell ref="A17:K17"/>
  </mergeCells>
  <conditionalFormatting sqref="I5:I8">
    <cfRule type="cellIs" dxfId="53" priority="45" stopIfTrue="1" operator="equal">
      <formula>"B"</formula>
    </cfRule>
    <cfRule type="containsText" dxfId="52" priority="44" stopIfTrue="1" operator="containsText" text="M">
      <formula>NOT(ISERROR(SEARCH("M",I5)))</formula>
    </cfRule>
    <cfRule type="containsText" dxfId="51" priority="43" stopIfTrue="1" operator="containsText" text="E">
      <formula>NOT(ISERROR(SEARCH("E",I5)))</formula>
    </cfRule>
    <cfRule type="cellIs" dxfId="50" priority="48" stopIfTrue="1" operator="equal">
      <formula>"NA"</formula>
    </cfRule>
    <cfRule type="cellIs" dxfId="49" priority="46" stopIfTrue="1" operator="equal">
      <formula>"C"</formula>
    </cfRule>
    <cfRule type="cellIs" dxfId="48" priority="47" stopIfTrue="1" operator="equal">
      <formula>"R"</formula>
    </cfRule>
  </conditionalFormatting>
  <conditionalFormatting sqref="I13:I14">
    <cfRule type="cellIs" dxfId="47" priority="33" stopIfTrue="1" operator="equal">
      <formula>"B"</formula>
    </cfRule>
    <cfRule type="containsText" dxfId="46" priority="32" stopIfTrue="1" operator="containsText" text="M">
      <formula>NOT(ISERROR(SEARCH("M",I13)))</formula>
    </cfRule>
    <cfRule type="containsText" dxfId="45" priority="31" stopIfTrue="1" operator="containsText" text="E">
      <formula>NOT(ISERROR(SEARCH("E",I13)))</formula>
    </cfRule>
    <cfRule type="cellIs" dxfId="44" priority="36" stopIfTrue="1" operator="equal">
      <formula>"NA"</formula>
    </cfRule>
    <cfRule type="cellIs" dxfId="43" priority="35" stopIfTrue="1" operator="equal">
      <formula>"R"</formula>
    </cfRule>
    <cfRule type="cellIs" dxfId="42" priority="34" stopIfTrue="1" operator="equal">
      <formula>"C"</formula>
    </cfRule>
  </conditionalFormatting>
  <conditionalFormatting sqref="I20">
    <cfRule type="containsText" dxfId="41" priority="1" stopIfTrue="1" operator="containsText" text="E">
      <formula>NOT(ISERROR(SEARCH("E",I20)))</formula>
    </cfRule>
    <cfRule type="containsText" dxfId="40" priority="2" stopIfTrue="1" operator="containsText" text="M">
      <formula>NOT(ISERROR(SEARCH("M",I20)))</formula>
    </cfRule>
    <cfRule type="cellIs" dxfId="39" priority="3" stopIfTrue="1" operator="equal">
      <formula>"B"</formula>
    </cfRule>
    <cfRule type="cellIs" dxfId="38" priority="4" stopIfTrue="1" operator="equal">
      <formula>"C"</formula>
    </cfRule>
    <cfRule type="cellIs" dxfId="37" priority="5" stopIfTrue="1" operator="equal">
      <formula>"R"</formula>
    </cfRule>
    <cfRule type="cellIs" dxfId="36" priority="6" stopIfTrue="1" operator="equal">
      <formula>"NA"</formula>
    </cfRule>
  </conditionalFormatting>
  <conditionalFormatting sqref="I26:I29">
    <cfRule type="cellIs" dxfId="35" priority="22" stopIfTrue="1" operator="equal">
      <formula>"C"</formula>
    </cfRule>
    <cfRule type="cellIs" dxfId="34" priority="23" stopIfTrue="1" operator="equal">
      <formula>"R"</formula>
    </cfRule>
    <cfRule type="cellIs" dxfId="33" priority="24" stopIfTrue="1" operator="equal">
      <formula>"NA"</formula>
    </cfRule>
    <cfRule type="containsText" dxfId="32" priority="19" stopIfTrue="1" operator="containsText" text="E">
      <formula>NOT(ISERROR(SEARCH("E",I26)))</formula>
    </cfRule>
    <cfRule type="containsText" dxfId="31" priority="20" stopIfTrue="1" operator="containsText" text="M">
      <formula>NOT(ISERROR(SEARCH("M",I26)))</formula>
    </cfRule>
    <cfRule type="cellIs" dxfId="30" priority="21" stopIfTrue="1" operator="equal">
      <formula>"B"</formula>
    </cfRule>
  </conditionalFormatting>
  <conditionalFormatting sqref="I34:I35">
    <cfRule type="cellIs" dxfId="29" priority="10" stopIfTrue="1" operator="equal">
      <formula>"C"</formula>
    </cfRule>
    <cfRule type="cellIs" dxfId="28" priority="11" stopIfTrue="1" operator="equal">
      <formula>"R"</formula>
    </cfRule>
    <cfRule type="cellIs" dxfId="27" priority="12" stopIfTrue="1" operator="equal">
      <formula>"NA"</formula>
    </cfRule>
    <cfRule type="containsText" dxfId="26" priority="7" stopIfTrue="1" operator="containsText" text="E">
      <formula>NOT(ISERROR(SEARCH("E",I34)))</formula>
    </cfRule>
    <cfRule type="containsText" dxfId="25" priority="8" stopIfTrue="1" operator="containsText" text="M">
      <formula>NOT(ISERROR(SEARCH("M",I34)))</formula>
    </cfRule>
    <cfRule type="cellIs" dxfId="24" priority="9" stopIfTrue="1" operator="equal">
      <formula>"B"</formula>
    </cfRule>
  </conditionalFormatting>
  <dataValidations count="2">
    <dataValidation type="list" allowBlank="1" showInputMessage="1" showErrorMessage="1" sqref="G20 G13:G14 G26:G29 G34:G35 G5:G8" xr:uid="{F543C05F-3966-494B-94B9-30D6FF8D3995}">
      <formula1>"SI,NO"</formula1>
    </dataValidation>
    <dataValidation type="list" allowBlank="1" showInputMessage="1" showErrorMessage="1" errorTitle="EQUIPO DE RADIO" error="Solamente anotar._x000a_B, R, C, FOP ó NA" sqref="I20 I13:I14 I26:I29 I34:I35 I5:I8" xr:uid="{D90EFDB3-7C90-480F-907C-2FA34E3868A3}">
      <formula1>"B,R,C,FOP"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F5778-A8CD-4D2A-9E31-BEC26C68D81B}">
          <x14:formula1>
            <xm:f>CATALOGOS!$C$2:$C$81</xm:f>
          </x14:formula1>
          <xm:sqref>B19:B22 B33:B1048576 B4:B9 B12:B16 B25:B30</xm:sqref>
        </x14:dataValidation>
        <x14:dataValidation type="list" allowBlank="1" showInputMessage="1" showErrorMessage="1" xr:uid="{72D8DEAD-1C19-4C37-9B3B-F24D8F6AE224}">
          <x14:formula1>
            <xm:f>CATALOGOS!$A$2:$A$21</xm:f>
          </x14:formula1>
          <xm:sqref>A19:A22 A33:A1048576 A4:A9 A12:A16 A25:A30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757B-8026-4139-B48C-62070B34ADA5}">
  <sheetPr>
    <tabColor rgb="FFFFC000"/>
  </sheetPr>
  <dimension ref="A2:K16"/>
  <sheetViews>
    <sheetView workbookViewId="0">
      <selection activeCell="E15" sqref="E15"/>
    </sheetView>
  </sheetViews>
  <sheetFormatPr baseColWidth="10" defaultRowHeight="15" x14ac:dyDescent="0.25"/>
  <cols>
    <col min="1" max="1" width="17.5703125" customWidth="1"/>
    <col min="2" max="2" width="12.7109375" style="1" customWidth="1"/>
    <col min="3" max="3" width="13.28515625" customWidth="1"/>
    <col min="7" max="8" width="13.28515625" customWidth="1"/>
    <col min="10" max="10" width="12.42578125" customWidth="1"/>
    <col min="11" max="11" width="29" customWidth="1"/>
  </cols>
  <sheetData>
    <row r="2" spans="1:11" ht="18.75" x14ac:dyDescent="0.35">
      <c r="A2" s="139" t="s">
        <v>758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4.25" customHeight="1" x14ac:dyDescent="0.25">
      <c r="B3"/>
    </row>
    <row r="4" spans="1:11" ht="63.75" customHeight="1" x14ac:dyDescent="0.25">
      <c r="A4" s="107" t="s">
        <v>79</v>
      </c>
      <c r="B4" s="107" t="s">
        <v>0</v>
      </c>
      <c r="C4" s="108" t="s">
        <v>1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707</v>
      </c>
      <c r="I4" s="108" t="s">
        <v>722</v>
      </c>
      <c r="J4" s="108" t="s">
        <v>618</v>
      </c>
      <c r="K4" s="107" t="s">
        <v>6</v>
      </c>
    </row>
    <row r="5" spans="1:11" x14ac:dyDescent="0.25">
      <c r="A5" s="52" t="s">
        <v>13</v>
      </c>
      <c r="B5" s="47" t="s">
        <v>183</v>
      </c>
      <c r="C5" s="47" t="s">
        <v>230</v>
      </c>
      <c r="D5" s="47" t="s">
        <v>709</v>
      </c>
      <c r="E5" s="47" t="s">
        <v>710</v>
      </c>
      <c r="F5" s="47" t="s">
        <v>418</v>
      </c>
      <c r="G5" s="47" t="s">
        <v>385</v>
      </c>
      <c r="H5" s="47">
        <v>5</v>
      </c>
      <c r="I5" s="54" t="s">
        <v>476</v>
      </c>
      <c r="J5" s="47">
        <v>16</v>
      </c>
      <c r="K5" s="49" t="s">
        <v>708</v>
      </c>
    </row>
    <row r="6" spans="1:11" x14ac:dyDescent="0.25">
      <c r="A6" s="52" t="s">
        <v>13</v>
      </c>
      <c r="B6" s="47" t="s">
        <v>183</v>
      </c>
      <c r="C6" s="47" t="s">
        <v>230</v>
      </c>
      <c r="D6" s="47" t="s">
        <v>711</v>
      </c>
      <c r="E6" s="47" t="s">
        <v>712</v>
      </c>
      <c r="F6" s="47" t="s">
        <v>418</v>
      </c>
      <c r="G6" s="47" t="s">
        <v>385</v>
      </c>
      <c r="H6" s="47">
        <v>5</v>
      </c>
      <c r="I6" s="54" t="s">
        <v>476</v>
      </c>
      <c r="J6" s="47">
        <v>16</v>
      </c>
      <c r="K6" s="49" t="s">
        <v>705</v>
      </c>
    </row>
    <row r="7" spans="1:11" x14ac:dyDescent="0.25">
      <c r="A7" s="52" t="s">
        <v>13</v>
      </c>
      <c r="B7" s="47" t="s">
        <v>183</v>
      </c>
      <c r="C7" s="47" t="s">
        <v>703</v>
      </c>
      <c r="D7" s="47" t="s">
        <v>713</v>
      </c>
      <c r="E7" s="47" t="s">
        <v>714</v>
      </c>
      <c r="F7" s="47" t="s">
        <v>418</v>
      </c>
      <c r="G7" s="47" t="s">
        <v>385</v>
      </c>
      <c r="H7" s="47">
        <v>1.5</v>
      </c>
      <c r="I7" s="54" t="s">
        <v>384</v>
      </c>
      <c r="J7" s="47">
        <v>7</v>
      </c>
      <c r="K7" s="49" t="s">
        <v>705</v>
      </c>
    </row>
    <row r="9" spans="1:11" x14ac:dyDescent="0.25">
      <c r="B9"/>
    </row>
    <row r="10" spans="1:11" x14ac:dyDescent="0.25">
      <c r="B10"/>
    </row>
    <row r="11" spans="1:11" x14ac:dyDescent="0.25">
      <c r="B11"/>
    </row>
    <row r="12" spans="1:11" x14ac:dyDescent="0.25">
      <c r="B12"/>
    </row>
    <row r="13" spans="1:11" x14ac:dyDescent="0.25">
      <c r="B13"/>
    </row>
    <row r="14" spans="1:11" x14ac:dyDescent="0.25">
      <c r="B14"/>
    </row>
    <row r="15" spans="1:11" x14ac:dyDescent="0.25">
      <c r="B15"/>
    </row>
    <row r="16" spans="1:11" x14ac:dyDescent="0.25">
      <c r="B16"/>
    </row>
  </sheetData>
  <protectedRanges>
    <protectedRange password="C8B2" sqref="I5:I7" name="DATOS DIAGNOSTICO"/>
  </protectedRanges>
  <mergeCells count="1">
    <mergeCell ref="A2:K2"/>
  </mergeCells>
  <phoneticPr fontId="24" type="noConversion"/>
  <conditionalFormatting sqref="I5:I7">
    <cfRule type="containsText" dxfId="23" priority="37" stopIfTrue="1" operator="containsText" text="E">
      <formula>NOT(ISERROR(SEARCH("E",I5)))</formula>
    </cfRule>
    <cfRule type="containsText" dxfId="22" priority="38" stopIfTrue="1" operator="containsText" text="M">
      <formula>NOT(ISERROR(SEARCH("M",I5)))</formula>
    </cfRule>
    <cfRule type="cellIs" dxfId="21" priority="39" stopIfTrue="1" operator="equal">
      <formula>"B"</formula>
    </cfRule>
    <cfRule type="cellIs" dxfId="20" priority="40" stopIfTrue="1" operator="equal">
      <formula>"C"</formula>
    </cfRule>
    <cfRule type="cellIs" dxfId="19" priority="41" stopIfTrue="1" operator="equal">
      <formula>"R"</formula>
    </cfRule>
    <cfRule type="cellIs" dxfId="18" priority="42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I5:I7" xr:uid="{DACF9339-2F65-4571-B5A5-BD5903E0AC55}">
      <formula1>"B,R,C,FOP"</formula1>
    </dataValidation>
    <dataValidation type="list" allowBlank="1" showInputMessage="1" showErrorMessage="1" sqref="G5:G7" xr:uid="{6BEF05F0-A76E-4B42-B2AF-9AA83F8CA09F}">
      <formula1>"SI,NO"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BEE52A-3FAB-49CE-B6A2-145BC2B286FE}">
          <x14:formula1>
            <xm:f>CATALOGOS!$A$2:$A$21</xm:f>
          </x14:formula1>
          <xm:sqref>A17:A1048576 A4:A8</xm:sqref>
        </x14:dataValidation>
        <x14:dataValidation type="list" allowBlank="1" showInputMessage="1" showErrorMessage="1" xr:uid="{AA81BFAB-0A20-48ED-8BBD-90BCF4F83945}">
          <x14:formula1>
            <xm:f>CATALOGOS!$C$2:$C$81</xm:f>
          </x14:formula1>
          <xm:sqref>B17:B1048576 B4:B8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F496-C144-4CA4-9C6F-750AB90AF673}">
  <sheetPr>
    <tabColor rgb="FFFFC000"/>
  </sheetPr>
  <dimension ref="A2:O6"/>
  <sheetViews>
    <sheetView workbookViewId="0">
      <selection activeCell="I24" sqref="I24"/>
    </sheetView>
  </sheetViews>
  <sheetFormatPr baseColWidth="10" defaultRowHeight="15" x14ac:dyDescent="0.25"/>
  <cols>
    <col min="2" max="2" width="14" customWidth="1"/>
    <col min="4" max="4" width="21" customWidth="1"/>
    <col min="5" max="5" width="16.140625" customWidth="1"/>
    <col min="6" max="6" width="15.140625" customWidth="1"/>
    <col min="7" max="7" width="16.28515625" customWidth="1"/>
    <col min="8" max="8" width="14.28515625" customWidth="1"/>
    <col min="9" max="9" width="14.5703125" customWidth="1"/>
    <col min="10" max="10" width="16.28515625" customWidth="1"/>
    <col min="11" max="11" width="14" customWidth="1"/>
    <col min="12" max="12" width="14.5703125" customWidth="1"/>
    <col min="13" max="13" width="15.7109375" customWidth="1"/>
    <col min="14" max="14" width="15.85546875" customWidth="1"/>
    <col min="15" max="15" width="34.5703125" customWidth="1"/>
  </cols>
  <sheetData>
    <row r="2" spans="1:15" ht="18.75" x14ac:dyDescent="0.35">
      <c r="A2" s="139" t="s">
        <v>759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</row>
    <row r="4" spans="1:15" ht="90" x14ac:dyDescent="0.25">
      <c r="A4" s="96" t="s">
        <v>79</v>
      </c>
      <c r="B4" s="96" t="s">
        <v>0</v>
      </c>
      <c r="C4" s="96" t="s">
        <v>1</v>
      </c>
      <c r="D4" s="96" t="s">
        <v>2</v>
      </c>
      <c r="E4" s="96" t="s">
        <v>3</v>
      </c>
      <c r="F4" s="96" t="s">
        <v>618</v>
      </c>
      <c r="G4" s="96" t="s">
        <v>4</v>
      </c>
      <c r="H4" s="96" t="s">
        <v>5</v>
      </c>
      <c r="I4" s="96" t="s">
        <v>748</v>
      </c>
      <c r="J4" s="97" t="s">
        <v>749</v>
      </c>
      <c r="K4" s="96" t="s">
        <v>750</v>
      </c>
      <c r="L4" s="96" t="s">
        <v>722</v>
      </c>
      <c r="M4" s="97" t="s">
        <v>751</v>
      </c>
      <c r="N4" s="97" t="s">
        <v>752</v>
      </c>
      <c r="O4" s="98" t="s">
        <v>6</v>
      </c>
    </row>
    <row r="5" spans="1:15" x14ac:dyDescent="0.25">
      <c r="A5" s="100" t="s">
        <v>13</v>
      </c>
      <c r="B5" s="100" t="s">
        <v>183</v>
      </c>
      <c r="C5" s="23" t="s">
        <v>753</v>
      </c>
      <c r="D5" s="23" t="s">
        <v>754</v>
      </c>
      <c r="E5" s="101" t="s">
        <v>755</v>
      </c>
      <c r="F5" s="23">
        <v>19</v>
      </c>
      <c r="G5" s="106">
        <v>200600016268</v>
      </c>
      <c r="H5" s="23" t="s">
        <v>385</v>
      </c>
      <c r="I5" s="23" t="s">
        <v>479</v>
      </c>
      <c r="J5" s="23" t="s">
        <v>671</v>
      </c>
      <c r="K5" s="23">
        <v>30</v>
      </c>
      <c r="L5" s="100" t="s">
        <v>476</v>
      </c>
      <c r="M5" s="23" t="s">
        <v>385</v>
      </c>
      <c r="N5" s="23" t="s">
        <v>385</v>
      </c>
      <c r="O5" s="23" t="s">
        <v>692</v>
      </c>
    </row>
    <row r="6" spans="1:15" x14ac:dyDescent="0.25">
      <c r="A6" s="100" t="s">
        <v>13</v>
      </c>
      <c r="B6" s="100" t="s">
        <v>183</v>
      </c>
      <c r="C6" s="23" t="s">
        <v>753</v>
      </c>
      <c r="D6" s="23" t="s">
        <v>754</v>
      </c>
      <c r="E6" s="101" t="s">
        <v>756</v>
      </c>
      <c r="F6" s="23">
        <v>19</v>
      </c>
      <c r="G6" s="106">
        <v>200600016269</v>
      </c>
      <c r="H6" s="23" t="s">
        <v>385</v>
      </c>
      <c r="I6" s="23" t="s">
        <v>479</v>
      </c>
      <c r="J6" s="23" t="s">
        <v>671</v>
      </c>
      <c r="K6" s="23">
        <v>30</v>
      </c>
      <c r="L6" s="100" t="s">
        <v>476</v>
      </c>
      <c r="M6" s="23" t="s">
        <v>385</v>
      </c>
      <c r="N6" s="37" t="s">
        <v>385</v>
      </c>
      <c r="O6" s="23" t="s">
        <v>692</v>
      </c>
    </row>
  </sheetData>
  <mergeCells count="1">
    <mergeCell ref="A2:O2"/>
  </mergeCells>
  <conditionalFormatting sqref="L5:L6">
    <cfRule type="containsText" dxfId="17" priority="7" stopIfTrue="1" operator="containsText" text="E">
      <formula>NOT(ISERROR(SEARCH("E",L5)))</formula>
    </cfRule>
    <cfRule type="containsText" dxfId="16" priority="8" stopIfTrue="1" operator="containsText" text="M">
      <formula>NOT(ISERROR(SEARCH("M",L5)))</formula>
    </cfRule>
    <cfRule type="cellIs" dxfId="15" priority="9" stopIfTrue="1" operator="equal">
      <formula>"B"</formula>
    </cfRule>
    <cfRule type="cellIs" dxfId="14" priority="10" stopIfTrue="1" operator="equal">
      <formula>"C"</formula>
    </cfRule>
    <cfRule type="cellIs" dxfId="13" priority="11" stopIfTrue="1" operator="equal">
      <formula>"R"</formula>
    </cfRule>
    <cfRule type="cellIs" dxfId="12" priority="12" stopIfTrue="1" operator="equal">
      <formula>"NA"</formula>
    </cfRule>
  </conditionalFormatting>
  <dataValidations count="1">
    <dataValidation type="list" allowBlank="1" showInputMessage="1" showErrorMessage="1" sqref="M5:N6" xr:uid="{41ACC67C-5201-4E96-AA69-69A570B3FC9B}">
      <formula1>"SI,NO"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4F9F-E951-4A23-9A13-D99BD0001DC6}">
  <sheetPr>
    <tabColor rgb="FFFFC000"/>
  </sheetPr>
  <dimension ref="A2:Q9"/>
  <sheetViews>
    <sheetView topLeftCell="C1" workbookViewId="0">
      <selection activeCell="D4" sqref="D4"/>
    </sheetView>
  </sheetViews>
  <sheetFormatPr baseColWidth="10" defaultRowHeight="15" x14ac:dyDescent="0.25"/>
  <cols>
    <col min="1" max="1" width="12.7109375" customWidth="1"/>
    <col min="2" max="2" width="14.5703125" customWidth="1"/>
    <col min="3" max="3" width="14.42578125" customWidth="1"/>
    <col min="4" max="4" width="26.5703125" customWidth="1"/>
    <col min="5" max="5" width="16.140625" customWidth="1"/>
    <col min="6" max="6" width="15.28515625" customWidth="1"/>
    <col min="7" max="7" width="17.28515625" customWidth="1"/>
    <col min="8" max="8" width="15.5703125" customWidth="1"/>
    <col min="9" max="9" width="19.28515625" customWidth="1"/>
    <col min="10" max="10" width="17.7109375" customWidth="1"/>
    <col min="11" max="11" width="18.28515625" customWidth="1"/>
    <col min="12" max="12" width="18.42578125" customWidth="1"/>
    <col min="13" max="13" width="15.140625" customWidth="1"/>
    <col min="14" max="14" width="14.28515625" customWidth="1"/>
    <col min="15" max="15" width="52.42578125" customWidth="1"/>
  </cols>
  <sheetData>
    <row r="2" spans="1:17" ht="18.75" x14ac:dyDescent="0.35">
      <c r="A2" s="139" t="s">
        <v>766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  <c r="P3" s="95"/>
      <c r="Q3" s="95"/>
    </row>
    <row r="4" spans="1:17" ht="72.75" customHeight="1" x14ac:dyDescent="0.25">
      <c r="A4" s="96" t="s">
        <v>79</v>
      </c>
      <c r="B4" s="96" t="s">
        <v>0</v>
      </c>
      <c r="C4" s="96" t="s">
        <v>1</v>
      </c>
      <c r="D4" s="96" t="s">
        <v>2</v>
      </c>
      <c r="E4" s="96" t="s">
        <v>3</v>
      </c>
      <c r="F4" s="96" t="s">
        <v>618</v>
      </c>
      <c r="G4" s="96" t="s">
        <v>4</v>
      </c>
      <c r="H4" s="96" t="s">
        <v>5</v>
      </c>
      <c r="I4" s="96" t="s">
        <v>748</v>
      </c>
      <c r="J4" s="97" t="s">
        <v>749</v>
      </c>
      <c r="K4" s="98" t="s">
        <v>750</v>
      </c>
      <c r="L4" s="96" t="s">
        <v>767</v>
      </c>
      <c r="M4" s="97" t="s">
        <v>751</v>
      </c>
      <c r="N4" s="97" t="s">
        <v>752</v>
      </c>
      <c r="O4" s="98" t="s">
        <v>6</v>
      </c>
      <c r="P4" s="99"/>
      <c r="Q4" s="99"/>
    </row>
    <row r="5" spans="1:17" ht="60.75" customHeight="1" x14ac:dyDescent="0.25">
      <c r="A5" s="100" t="s">
        <v>13</v>
      </c>
      <c r="B5" s="100" t="s">
        <v>183</v>
      </c>
      <c r="C5" s="23" t="s">
        <v>753</v>
      </c>
      <c r="D5" s="23" t="s">
        <v>760</v>
      </c>
      <c r="E5" s="101" t="s">
        <v>761</v>
      </c>
      <c r="F5" s="23">
        <v>19</v>
      </c>
      <c r="G5" s="23" t="s">
        <v>762</v>
      </c>
      <c r="H5" s="23" t="s">
        <v>385</v>
      </c>
      <c r="I5" s="23" t="s">
        <v>479</v>
      </c>
      <c r="J5" s="23" t="s">
        <v>671</v>
      </c>
      <c r="K5" s="23">
        <v>30</v>
      </c>
      <c r="L5" s="100" t="s">
        <v>476</v>
      </c>
      <c r="M5" s="23" t="s">
        <v>385</v>
      </c>
      <c r="N5" s="23" t="s">
        <v>385</v>
      </c>
      <c r="O5" s="105" t="s">
        <v>769</v>
      </c>
      <c r="P5" s="95"/>
      <c r="Q5" s="95"/>
    </row>
    <row r="6" spans="1:17" ht="66.75" customHeight="1" x14ac:dyDescent="0.25">
      <c r="A6" s="100" t="s">
        <v>13</v>
      </c>
      <c r="B6" s="100" t="s">
        <v>183</v>
      </c>
      <c r="C6" s="23" t="s">
        <v>753</v>
      </c>
      <c r="D6" s="23" t="s">
        <v>760</v>
      </c>
      <c r="E6" s="101" t="s">
        <v>763</v>
      </c>
      <c r="F6" s="23">
        <v>19</v>
      </c>
      <c r="G6" s="23" t="s">
        <v>764</v>
      </c>
      <c r="H6" s="23" t="s">
        <v>385</v>
      </c>
      <c r="I6" s="23" t="s">
        <v>479</v>
      </c>
      <c r="J6" s="23" t="s">
        <v>671</v>
      </c>
      <c r="K6" s="23">
        <v>30</v>
      </c>
      <c r="L6" s="100" t="s">
        <v>476</v>
      </c>
      <c r="M6" s="23" t="s">
        <v>385</v>
      </c>
      <c r="N6" s="23" t="s">
        <v>385</v>
      </c>
      <c r="O6" s="105" t="s">
        <v>770</v>
      </c>
      <c r="P6" s="95"/>
      <c r="Q6" s="95"/>
    </row>
    <row r="7" spans="1:17" ht="60" x14ac:dyDescent="0.25">
      <c r="A7" s="100" t="s">
        <v>13</v>
      </c>
      <c r="B7" s="100" t="s">
        <v>183</v>
      </c>
      <c r="C7" s="23" t="s">
        <v>768</v>
      </c>
      <c r="D7" s="23" t="s">
        <v>765</v>
      </c>
      <c r="E7" s="23">
        <v>1804036446</v>
      </c>
      <c r="F7" s="23">
        <v>5</v>
      </c>
      <c r="G7" s="23" t="s">
        <v>418</v>
      </c>
      <c r="H7" s="23" t="s">
        <v>385</v>
      </c>
      <c r="I7" s="23" t="s">
        <v>479</v>
      </c>
      <c r="J7" s="23" t="s">
        <v>671</v>
      </c>
      <c r="K7" s="23">
        <v>36</v>
      </c>
      <c r="L7" s="100" t="s">
        <v>384</v>
      </c>
      <c r="M7" s="23" t="s">
        <v>385</v>
      </c>
      <c r="N7" s="23" t="s">
        <v>479</v>
      </c>
      <c r="O7" s="105" t="s">
        <v>770</v>
      </c>
      <c r="P7" s="95"/>
      <c r="Q7" s="95"/>
    </row>
    <row r="8" spans="1:17" x14ac:dyDescent="0.25">
      <c r="P8" s="95"/>
      <c r="Q8" s="95"/>
    </row>
    <row r="9" spans="1:17" x14ac:dyDescent="0.25">
      <c r="P9" s="95"/>
      <c r="Q9" s="95"/>
    </row>
  </sheetData>
  <mergeCells count="1">
    <mergeCell ref="A2:Q2"/>
  </mergeCells>
  <conditionalFormatting sqref="L5:L7">
    <cfRule type="containsText" dxfId="11" priority="7" stopIfTrue="1" operator="containsText" text="E">
      <formula>NOT(ISERROR(SEARCH("E",L5)))</formula>
    </cfRule>
    <cfRule type="containsText" dxfId="10" priority="8" stopIfTrue="1" operator="containsText" text="M">
      <formula>NOT(ISERROR(SEARCH("M",L5)))</formula>
    </cfRule>
    <cfRule type="cellIs" dxfId="9" priority="9" stopIfTrue="1" operator="equal">
      <formula>"B"</formula>
    </cfRule>
    <cfRule type="cellIs" dxfId="8" priority="10" stopIfTrue="1" operator="equal">
      <formula>"C"</formula>
    </cfRule>
    <cfRule type="cellIs" dxfId="7" priority="11" stopIfTrue="1" operator="equal">
      <formula>"R"</formula>
    </cfRule>
    <cfRule type="cellIs" dxfId="6" priority="12" stopIfTrue="1" operator="equal">
      <formula>"NA"</formula>
    </cfRule>
  </conditionalFormatting>
  <dataValidations count="1">
    <dataValidation type="list" allowBlank="1" showInputMessage="1" showErrorMessage="1" sqref="M5:N7" xr:uid="{D48DE4CB-A2AD-4F16-A93A-6F7865234538}">
      <formula1>"SI,NO"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V7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9.5703125" customWidth="1"/>
    <col min="2" max="2" width="19.42578125" customWidth="1"/>
    <col min="3" max="3" width="9.140625" style="1" customWidth="1"/>
    <col min="4" max="4" width="10.7109375" customWidth="1"/>
    <col min="5" max="5" width="10.140625" customWidth="1"/>
    <col min="6" max="6" width="18" customWidth="1"/>
    <col min="7" max="7" width="9.85546875" customWidth="1"/>
    <col min="8" max="8" width="4" customWidth="1"/>
    <col min="9" max="9" width="4.5703125" customWidth="1"/>
    <col min="10" max="10" width="4.42578125" customWidth="1"/>
    <col min="12" max="12" width="12.28515625" customWidth="1"/>
    <col min="13" max="13" width="53" customWidth="1"/>
  </cols>
  <sheetData>
    <row r="2" spans="1:22" x14ac:dyDescent="0.25">
      <c r="A2" s="138" t="s">
        <v>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22" x14ac:dyDescent="0.25">
      <c r="K3" s="2" t="s">
        <v>46</v>
      </c>
    </row>
    <row r="4" spans="1:22" ht="83.25" customHeight="1" x14ac:dyDescent="0.25">
      <c r="A4" s="112" t="s">
        <v>79</v>
      </c>
      <c r="B4" s="112" t="s">
        <v>0</v>
      </c>
      <c r="C4" s="113" t="s">
        <v>1</v>
      </c>
      <c r="D4" s="113" t="s">
        <v>2</v>
      </c>
      <c r="E4" s="113" t="s">
        <v>3</v>
      </c>
      <c r="F4" s="113" t="s">
        <v>4</v>
      </c>
      <c r="G4" s="113" t="s">
        <v>419</v>
      </c>
      <c r="H4" s="117" t="s">
        <v>47</v>
      </c>
      <c r="I4" s="117" t="s">
        <v>48</v>
      </c>
      <c r="J4" s="117" t="s">
        <v>49</v>
      </c>
      <c r="K4" s="113" t="s">
        <v>722</v>
      </c>
      <c r="L4" s="119" t="s">
        <v>617</v>
      </c>
      <c r="M4" s="118" t="s">
        <v>6</v>
      </c>
    </row>
    <row r="5" spans="1:22" ht="45.75" customHeight="1" x14ac:dyDescent="0.25">
      <c r="A5" s="65" t="s">
        <v>13</v>
      </c>
      <c r="B5" s="65" t="s">
        <v>415</v>
      </c>
      <c r="C5" s="61" t="s">
        <v>106</v>
      </c>
      <c r="D5" s="61" t="s">
        <v>416</v>
      </c>
      <c r="E5" s="61" t="s">
        <v>631</v>
      </c>
      <c r="F5" s="62">
        <v>200820000547</v>
      </c>
      <c r="G5" s="61" t="s">
        <v>385</v>
      </c>
      <c r="H5" s="63"/>
      <c r="I5" s="61" t="s">
        <v>66</v>
      </c>
      <c r="J5" s="61"/>
      <c r="K5" s="66" t="s">
        <v>476</v>
      </c>
      <c r="L5" s="61">
        <v>17</v>
      </c>
      <c r="M5" s="49" t="s">
        <v>633</v>
      </c>
      <c r="N5" s="20"/>
      <c r="O5" s="20"/>
      <c r="P5" s="20"/>
      <c r="Q5" s="20"/>
      <c r="R5" s="20"/>
      <c r="S5" s="20"/>
      <c r="T5" s="20"/>
      <c r="U5" s="20"/>
      <c r="V5" s="20"/>
    </row>
    <row r="6" spans="1:22" ht="31.5" customHeight="1" x14ac:dyDescent="0.25">
      <c r="A6" s="65" t="s">
        <v>13</v>
      </c>
      <c r="B6" s="65" t="s">
        <v>415</v>
      </c>
      <c r="C6" s="61" t="s">
        <v>106</v>
      </c>
      <c r="D6" s="61" t="s">
        <v>416</v>
      </c>
      <c r="E6" s="61" t="s">
        <v>632</v>
      </c>
      <c r="F6" s="62">
        <v>76030107320088</v>
      </c>
      <c r="G6" s="61" t="s">
        <v>385</v>
      </c>
      <c r="H6" s="63"/>
      <c r="I6" s="61" t="s">
        <v>66</v>
      </c>
      <c r="J6" s="61"/>
      <c r="K6" s="66" t="s">
        <v>476</v>
      </c>
      <c r="L6" s="61">
        <v>17</v>
      </c>
      <c r="M6" s="49" t="s">
        <v>720</v>
      </c>
    </row>
    <row r="7" spans="1:22" ht="30.75" customHeight="1" x14ac:dyDescent="0.25">
      <c r="A7" s="65" t="s">
        <v>13</v>
      </c>
      <c r="B7" s="65" t="s">
        <v>415</v>
      </c>
      <c r="C7" s="61" t="s">
        <v>320</v>
      </c>
      <c r="D7" s="61" t="s">
        <v>573</v>
      </c>
      <c r="E7" s="61">
        <v>304110339</v>
      </c>
      <c r="F7" s="64">
        <v>200410002532</v>
      </c>
      <c r="G7" s="61" t="s">
        <v>479</v>
      </c>
      <c r="H7" s="61" t="s">
        <v>66</v>
      </c>
      <c r="I7" s="61"/>
      <c r="J7" s="61"/>
      <c r="K7" s="66" t="s">
        <v>675</v>
      </c>
      <c r="L7" s="61">
        <v>21</v>
      </c>
      <c r="M7" s="49" t="s">
        <v>637</v>
      </c>
    </row>
  </sheetData>
  <mergeCells count="1">
    <mergeCell ref="A2:M2"/>
  </mergeCells>
  <conditionalFormatting sqref="K5:K7">
    <cfRule type="containsText" dxfId="257" priority="1" stopIfTrue="1" operator="containsText" text="E">
      <formula>NOT(ISERROR(SEARCH("E",K5)))</formula>
    </cfRule>
    <cfRule type="containsText" dxfId="256" priority="2" stopIfTrue="1" operator="containsText" text="M">
      <formula>NOT(ISERROR(SEARCH("M",K5)))</formula>
    </cfRule>
    <cfRule type="cellIs" dxfId="255" priority="3" stopIfTrue="1" operator="equal">
      <formula>"B"</formula>
    </cfRule>
    <cfRule type="cellIs" dxfId="254" priority="4" stopIfTrue="1" operator="equal">
      <formula>"C"</formula>
    </cfRule>
    <cfRule type="cellIs" dxfId="253" priority="5" stopIfTrue="1" operator="equal">
      <formula>"R"</formula>
    </cfRule>
    <cfRule type="cellIs" dxfId="252" priority="6" stopIfTrue="1" operator="equal">
      <formula>"NA"</formula>
    </cfRule>
  </conditionalFormatting>
  <dataValidations count="1">
    <dataValidation type="list" allowBlank="1" showInputMessage="1" showErrorMessage="1" sqref="C8:C1048576" xr:uid="{00000000-0002-0000-0200-000000000000}">
      <formula1>$F$2:$F$4</formula1>
    </dataValidation>
  </dataValidations>
  <pageMargins left="0.25" right="0.25" top="0.75" bottom="0.7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CATALOGOS!$E$2:$E$15</xm:f>
          </x14:formula1>
          <xm:sqref>C1:C4</xm:sqref>
        </x14:dataValidation>
        <x14:dataValidation type="list" allowBlank="1" showInputMessage="1" showErrorMessage="1" promptTitle="MARCA" prompt="REVISAR LISTADO, SI NO LOCALIZA, ELEGIR OTRA Y EN OBSERVACIONES COLOCAR LA MARCA_x000a_" xr:uid="{00000000-0002-0000-0200-000002000000}">
          <x14:formula1>
            <xm:f>CATALOGOS!$E$2:$E$15</xm:f>
          </x14:formula1>
          <xm:sqref>C5:C6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DE2C-6307-4C69-9E34-A404933EEB2D}">
  <sheetPr>
    <tabColor rgb="FFFFC000"/>
  </sheetPr>
  <dimension ref="A2:K14"/>
  <sheetViews>
    <sheetView workbookViewId="0">
      <selection activeCell="I20" sqref="I20"/>
    </sheetView>
  </sheetViews>
  <sheetFormatPr baseColWidth="10" defaultRowHeight="15" x14ac:dyDescent="0.25"/>
  <cols>
    <col min="1" max="1" width="17.5703125" customWidth="1"/>
    <col min="2" max="2" width="12.7109375" style="1" customWidth="1"/>
    <col min="3" max="3" width="13.28515625" customWidth="1"/>
    <col min="6" max="6" width="17.42578125" customWidth="1"/>
    <col min="7" max="8" width="13.28515625" customWidth="1"/>
    <col min="10" max="10" width="12.42578125" customWidth="1"/>
    <col min="11" max="11" width="29" customWidth="1"/>
  </cols>
  <sheetData>
    <row r="2" spans="1:11" ht="18.75" x14ac:dyDescent="0.35">
      <c r="A2" s="139" t="s">
        <v>817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4.25" customHeight="1" x14ac:dyDescent="0.25">
      <c r="B3"/>
    </row>
    <row r="4" spans="1:11" ht="63.75" customHeight="1" x14ac:dyDescent="0.25">
      <c r="A4" s="107" t="s">
        <v>79</v>
      </c>
      <c r="B4" s="107" t="s">
        <v>0</v>
      </c>
      <c r="C4" s="108" t="s">
        <v>1</v>
      </c>
      <c r="D4" s="108" t="s">
        <v>2</v>
      </c>
      <c r="E4" s="108" t="s">
        <v>3</v>
      </c>
      <c r="F4" s="108" t="s">
        <v>4</v>
      </c>
      <c r="G4" s="108" t="s">
        <v>5</v>
      </c>
      <c r="H4" s="108" t="s">
        <v>822</v>
      </c>
      <c r="I4" s="108" t="s">
        <v>722</v>
      </c>
      <c r="J4" s="108" t="s">
        <v>618</v>
      </c>
      <c r="K4" s="107" t="s">
        <v>6</v>
      </c>
    </row>
    <row r="5" spans="1:11" ht="45" x14ac:dyDescent="0.25">
      <c r="A5" s="52" t="s">
        <v>13</v>
      </c>
      <c r="B5" s="47" t="s">
        <v>183</v>
      </c>
      <c r="C5" s="47" t="s">
        <v>819</v>
      </c>
      <c r="D5" s="23" t="s">
        <v>820</v>
      </c>
      <c r="E5" s="93" t="s">
        <v>821</v>
      </c>
      <c r="F5" s="47" t="s">
        <v>818</v>
      </c>
      <c r="G5" s="47" t="s">
        <v>385</v>
      </c>
      <c r="H5" s="47">
        <v>1</v>
      </c>
      <c r="I5" s="54" t="s">
        <v>675</v>
      </c>
      <c r="J5" s="47">
        <v>16</v>
      </c>
      <c r="K5" s="49" t="s">
        <v>823</v>
      </c>
    </row>
    <row r="7" spans="1:11" x14ac:dyDescent="0.25">
      <c r="B7"/>
    </row>
    <row r="8" spans="1:11" x14ac:dyDescent="0.25">
      <c r="B8"/>
    </row>
    <row r="9" spans="1:11" x14ac:dyDescent="0.25">
      <c r="B9"/>
    </row>
    <row r="10" spans="1:11" x14ac:dyDescent="0.25">
      <c r="B10"/>
    </row>
    <row r="11" spans="1:11" x14ac:dyDescent="0.25">
      <c r="B11"/>
    </row>
    <row r="12" spans="1:11" x14ac:dyDescent="0.25">
      <c r="B12"/>
    </row>
    <row r="13" spans="1:11" x14ac:dyDescent="0.25">
      <c r="B13"/>
    </row>
    <row r="14" spans="1:11" x14ac:dyDescent="0.25">
      <c r="B14"/>
    </row>
  </sheetData>
  <protectedRanges>
    <protectedRange password="C8B2" sqref="I5" name="DATOS DIAGNOSTICO"/>
  </protectedRanges>
  <mergeCells count="1">
    <mergeCell ref="A2:K2"/>
  </mergeCells>
  <conditionalFormatting sqref="I5">
    <cfRule type="containsText" dxfId="5" priority="7" stopIfTrue="1" operator="containsText" text="E">
      <formula>NOT(ISERROR(SEARCH("E",I5)))</formula>
    </cfRule>
    <cfRule type="containsText" dxfId="4" priority="8" stopIfTrue="1" operator="containsText" text="M">
      <formula>NOT(ISERROR(SEARCH("M",I5)))</formula>
    </cfRule>
    <cfRule type="cellIs" dxfId="3" priority="9" stopIfTrue="1" operator="equal">
      <formula>"B"</formula>
    </cfRule>
    <cfRule type="cellIs" dxfId="2" priority="10" stopIfTrue="1" operator="equal">
      <formula>"C"</formula>
    </cfRule>
    <cfRule type="cellIs" dxfId="1" priority="11" stopIfTrue="1" operator="equal">
      <formula>"R"</formula>
    </cfRule>
    <cfRule type="cellIs" dxfId="0" priority="12" stopIfTrue="1" operator="equal">
      <formula>"NA"</formula>
    </cfRule>
  </conditionalFormatting>
  <dataValidations count="2">
    <dataValidation type="list" allowBlank="1" showInputMessage="1" showErrorMessage="1" sqref="G5" xr:uid="{446CDFFB-176C-4FA0-971B-434C8198DC13}">
      <formula1>"SI,NO"</formula1>
    </dataValidation>
    <dataValidation type="list" allowBlank="1" showInputMessage="1" showErrorMessage="1" errorTitle="EQUIPO DE RADIO" error="Solamente anotar._x000a_B, R, C, FOP ó NA" sqref="I5" xr:uid="{814D51CF-0753-46D2-9E04-54C08FAB1052}">
      <formula1>"B,R,C,FOP"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4B52E7-B8BA-4BD6-963A-53D3336A7883}">
          <x14:formula1>
            <xm:f>CATALOGOS!$C$2:$C$81</xm:f>
          </x14:formula1>
          <xm:sqref>B15:B1048576 B4:B6</xm:sqref>
        </x14:dataValidation>
        <x14:dataValidation type="list" allowBlank="1" showInputMessage="1" showErrorMessage="1" xr:uid="{1F8C4EF6-9C45-44A1-AB01-25AAD47DD844}">
          <x14:formula1>
            <xm:f>CATALOGOS!$A$2:$A$21</xm:f>
          </x14:formula1>
          <xm:sqref>A15:A1048576 A4:A6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F9C4-105B-4107-83B2-C4FB1AD7D3E7}">
  <dimension ref="A2:O48"/>
  <sheetViews>
    <sheetView topLeftCell="A25" workbookViewId="0">
      <selection activeCell="H55" sqref="H55"/>
    </sheetView>
  </sheetViews>
  <sheetFormatPr baseColWidth="10" defaultRowHeight="15" x14ac:dyDescent="0.25"/>
  <cols>
    <col min="2" max="2" width="19.85546875" customWidth="1"/>
    <col min="3" max="3" width="51.5703125" customWidth="1"/>
    <col min="4" max="4" width="18.5703125" customWidth="1"/>
    <col min="5" max="5" width="18.140625" customWidth="1"/>
    <col min="6" max="6" width="22" customWidth="1"/>
    <col min="7" max="7" width="19.42578125" customWidth="1"/>
    <col min="8" max="8" width="23.7109375" customWidth="1"/>
    <col min="9" max="9" width="15.42578125" customWidth="1"/>
    <col min="10" max="10" width="20.85546875" customWidth="1"/>
    <col min="11" max="11" width="13.7109375" customWidth="1"/>
    <col min="12" max="12" width="15.5703125" customWidth="1"/>
    <col min="13" max="13" width="26.140625" customWidth="1"/>
  </cols>
  <sheetData>
    <row r="2" spans="1:15" x14ac:dyDescent="0.25">
      <c r="A2" s="120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21" x14ac:dyDescent="0.35">
      <c r="A3" s="140" t="s">
        <v>886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15" customHeight="1" x14ac:dyDescent="0.6">
      <c r="A4" s="94"/>
      <c r="B4" s="141"/>
      <c r="C4" s="141"/>
      <c r="D4" s="141"/>
      <c r="E4" s="141"/>
      <c r="F4" s="141"/>
      <c r="G4" s="141"/>
      <c r="H4" s="141"/>
      <c r="I4" s="95"/>
      <c r="J4" s="95"/>
      <c r="K4" s="95"/>
      <c r="L4" s="95"/>
      <c r="M4" s="95"/>
      <c r="N4" s="95"/>
      <c r="O4" s="95"/>
    </row>
    <row r="5" spans="1:15" ht="71.25" customHeight="1" x14ac:dyDescent="0.25">
      <c r="A5" s="121" t="s">
        <v>79</v>
      </c>
      <c r="B5" s="121" t="s">
        <v>830</v>
      </c>
      <c r="C5" s="122" t="s">
        <v>831</v>
      </c>
      <c r="D5" s="121" t="s">
        <v>1</v>
      </c>
      <c r="E5" s="121" t="s">
        <v>832</v>
      </c>
      <c r="F5" s="121" t="s">
        <v>882</v>
      </c>
      <c r="G5" s="121" t="s">
        <v>3</v>
      </c>
      <c r="H5" s="121" t="s">
        <v>4</v>
      </c>
      <c r="I5" s="121" t="s">
        <v>887</v>
      </c>
      <c r="J5" s="121" t="s">
        <v>833</v>
      </c>
      <c r="K5" s="121" t="s">
        <v>834</v>
      </c>
      <c r="L5" s="123" t="s">
        <v>835</v>
      </c>
      <c r="M5" s="121" t="s">
        <v>836</v>
      </c>
      <c r="N5" s="95"/>
      <c r="O5" s="95"/>
    </row>
    <row r="6" spans="1:15" x14ac:dyDescent="0.25">
      <c r="A6" s="124" t="s">
        <v>13</v>
      </c>
      <c r="B6" s="125" t="s">
        <v>415</v>
      </c>
      <c r="C6" s="133" t="s">
        <v>837</v>
      </c>
      <c r="D6" s="126" t="s">
        <v>838</v>
      </c>
      <c r="E6" s="132" t="s">
        <v>839</v>
      </c>
      <c r="F6" s="127">
        <v>4</v>
      </c>
      <c r="G6" s="128" t="s">
        <v>840</v>
      </c>
      <c r="H6" s="127" t="s">
        <v>418</v>
      </c>
      <c r="I6" s="127">
        <v>1</v>
      </c>
      <c r="J6" s="127" t="s">
        <v>841</v>
      </c>
      <c r="K6" s="127" t="s">
        <v>385</v>
      </c>
      <c r="L6" s="127" t="s">
        <v>479</v>
      </c>
      <c r="M6" s="129"/>
      <c r="N6" s="130"/>
      <c r="O6" s="95"/>
    </row>
    <row r="7" spans="1:15" x14ac:dyDescent="0.25">
      <c r="A7" s="124" t="s">
        <v>13</v>
      </c>
      <c r="B7" s="125" t="s">
        <v>415</v>
      </c>
      <c r="C7" s="133" t="s">
        <v>837</v>
      </c>
      <c r="D7" s="126" t="s">
        <v>842</v>
      </c>
      <c r="E7" s="132" t="s">
        <v>843</v>
      </c>
      <c r="F7" s="127">
        <v>5</v>
      </c>
      <c r="G7" s="128" t="s">
        <v>840</v>
      </c>
      <c r="H7" s="127" t="s">
        <v>418</v>
      </c>
      <c r="I7" s="127">
        <v>1</v>
      </c>
      <c r="J7" s="127" t="s">
        <v>841</v>
      </c>
      <c r="K7" s="127" t="s">
        <v>385</v>
      </c>
      <c r="L7" s="127" t="s">
        <v>479</v>
      </c>
      <c r="M7" s="129"/>
      <c r="N7" s="130"/>
      <c r="O7" s="95"/>
    </row>
    <row r="8" spans="1:15" x14ac:dyDescent="0.25">
      <c r="A8" s="124" t="s">
        <v>13</v>
      </c>
      <c r="B8" s="125" t="s">
        <v>415</v>
      </c>
      <c r="C8" s="133" t="s">
        <v>837</v>
      </c>
      <c r="D8" s="126" t="s">
        <v>844</v>
      </c>
      <c r="E8" s="132" t="s">
        <v>839</v>
      </c>
      <c r="F8" s="127">
        <v>6</v>
      </c>
      <c r="G8" s="127" t="s">
        <v>845</v>
      </c>
      <c r="H8" s="127" t="s">
        <v>418</v>
      </c>
      <c r="I8" s="127">
        <v>1</v>
      </c>
      <c r="J8" s="127" t="s">
        <v>841</v>
      </c>
      <c r="K8" s="127" t="s">
        <v>385</v>
      </c>
      <c r="L8" s="127" t="s">
        <v>479</v>
      </c>
      <c r="M8" s="129"/>
      <c r="N8" s="130"/>
      <c r="O8" s="95"/>
    </row>
    <row r="9" spans="1:15" x14ac:dyDescent="0.25">
      <c r="A9" s="124" t="s">
        <v>13</v>
      </c>
      <c r="B9" s="125" t="s">
        <v>415</v>
      </c>
      <c r="C9" s="133" t="s">
        <v>837</v>
      </c>
      <c r="D9" s="126" t="s">
        <v>844</v>
      </c>
      <c r="E9" s="132" t="s">
        <v>839</v>
      </c>
      <c r="F9" s="127">
        <v>6</v>
      </c>
      <c r="G9" s="128" t="s">
        <v>846</v>
      </c>
      <c r="H9" s="127" t="s">
        <v>418</v>
      </c>
      <c r="I9" s="127">
        <v>1</v>
      </c>
      <c r="J9" s="127" t="s">
        <v>841</v>
      </c>
      <c r="K9" s="127" t="s">
        <v>385</v>
      </c>
      <c r="L9" s="127" t="s">
        <v>479</v>
      </c>
      <c r="M9" s="129"/>
      <c r="N9" s="130"/>
      <c r="O9" s="95"/>
    </row>
    <row r="10" spans="1:15" x14ac:dyDescent="0.25">
      <c r="A10" s="124" t="s">
        <v>13</v>
      </c>
      <c r="B10" s="125" t="s">
        <v>415</v>
      </c>
      <c r="C10" s="133" t="s">
        <v>837</v>
      </c>
      <c r="D10" s="126" t="s">
        <v>844</v>
      </c>
      <c r="E10" s="132" t="s">
        <v>847</v>
      </c>
      <c r="F10" s="127">
        <v>6</v>
      </c>
      <c r="G10" s="131">
        <v>240322020067222</v>
      </c>
      <c r="H10" s="127" t="s">
        <v>418</v>
      </c>
      <c r="I10" s="127">
        <v>1</v>
      </c>
      <c r="J10" s="127" t="s">
        <v>841</v>
      </c>
      <c r="K10" s="127" t="s">
        <v>385</v>
      </c>
      <c r="L10" s="127" t="s">
        <v>479</v>
      </c>
      <c r="M10" s="129"/>
      <c r="N10" s="130"/>
      <c r="O10" s="95"/>
    </row>
    <row r="11" spans="1:15" x14ac:dyDescent="0.25">
      <c r="A11" s="124" t="s">
        <v>13</v>
      </c>
      <c r="B11" s="125" t="s">
        <v>415</v>
      </c>
      <c r="C11" s="133" t="s">
        <v>837</v>
      </c>
      <c r="D11" s="126" t="s">
        <v>848</v>
      </c>
      <c r="E11" s="132" t="s">
        <v>849</v>
      </c>
      <c r="F11" s="127">
        <v>6</v>
      </c>
      <c r="G11" s="127" t="s">
        <v>850</v>
      </c>
      <c r="H11" s="127" t="s">
        <v>418</v>
      </c>
      <c r="I11" s="127">
        <v>2</v>
      </c>
      <c r="J11" s="127" t="s">
        <v>841</v>
      </c>
      <c r="K11" s="127" t="s">
        <v>385</v>
      </c>
      <c r="L11" s="127" t="s">
        <v>479</v>
      </c>
      <c r="M11" s="129"/>
      <c r="N11" s="130"/>
      <c r="O11" s="95"/>
    </row>
    <row r="12" spans="1:15" x14ac:dyDescent="0.25">
      <c r="A12" s="124" t="s">
        <v>13</v>
      </c>
      <c r="B12" s="125" t="s">
        <v>415</v>
      </c>
      <c r="C12" s="133" t="s">
        <v>837</v>
      </c>
      <c r="D12" s="126" t="s">
        <v>844</v>
      </c>
      <c r="E12" s="95" t="s">
        <v>840</v>
      </c>
      <c r="F12" s="127">
        <v>6</v>
      </c>
      <c r="G12" s="128" t="s">
        <v>851</v>
      </c>
      <c r="H12" s="127" t="s">
        <v>418</v>
      </c>
      <c r="I12" s="127">
        <v>1</v>
      </c>
      <c r="J12" s="127" t="s">
        <v>841</v>
      </c>
      <c r="K12" s="127" t="s">
        <v>385</v>
      </c>
      <c r="L12" s="127" t="s">
        <v>479</v>
      </c>
      <c r="M12" s="129"/>
      <c r="N12" s="130"/>
      <c r="O12" s="95"/>
    </row>
    <row r="13" spans="1:15" x14ac:dyDescent="0.25">
      <c r="A13" s="124" t="s">
        <v>13</v>
      </c>
      <c r="B13" s="125" t="s">
        <v>415</v>
      </c>
      <c r="C13" s="133" t="s">
        <v>837</v>
      </c>
      <c r="D13" s="126" t="s">
        <v>852</v>
      </c>
      <c r="E13" s="127" t="s">
        <v>853</v>
      </c>
      <c r="F13" s="127">
        <v>11</v>
      </c>
      <c r="G13" s="127" t="s">
        <v>854</v>
      </c>
      <c r="H13" s="127" t="s">
        <v>418</v>
      </c>
      <c r="I13" s="127">
        <v>1</v>
      </c>
      <c r="J13" s="127" t="s">
        <v>841</v>
      </c>
      <c r="K13" s="127" t="s">
        <v>385</v>
      </c>
      <c r="L13" s="127" t="s">
        <v>479</v>
      </c>
      <c r="M13" s="129"/>
      <c r="N13" s="95"/>
      <c r="O13" s="95"/>
    </row>
    <row r="14" spans="1:15" x14ac:dyDescent="0.25">
      <c r="A14" s="124" t="s">
        <v>13</v>
      </c>
      <c r="B14" s="125" t="s">
        <v>415</v>
      </c>
      <c r="C14" s="133" t="s">
        <v>837</v>
      </c>
      <c r="D14" s="126" t="s">
        <v>844</v>
      </c>
      <c r="E14" s="132" t="s">
        <v>853</v>
      </c>
      <c r="F14" s="127">
        <v>11</v>
      </c>
      <c r="G14" s="127" t="s">
        <v>855</v>
      </c>
      <c r="H14" s="127" t="s">
        <v>418</v>
      </c>
      <c r="I14" s="127">
        <v>1</v>
      </c>
      <c r="J14" s="127" t="s">
        <v>856</v>
      </c>
      <c r="K14" s="127" t="s">
        <v>385</v>
      </c>
      <c r="L14" s="127" t="s">
        <v>385</v>
      </c>
      <c r="M14" s="129"/>
      <c r="N14" s="95"/>
      <c r="O14" s="95"/>
    </row>
    <row r="15" spans="1:15" x14ac:dyDescent="0.25">
      <c r="A15" s="124" t="s">
        <v>13</v>
      </c>
      <c r="B15" s="125" t="s">
        <v>415</v>
      </c>
      <c r="C15" s="133" t="s">
        <v>837</v>
      </c>
      <c r="D15" s="126" t="s">
        <v>852</v>
      </c>
      <c r="E15" s="132" t="s">
        <v>857</v>
      </c>
      <c r="F15" s="127">
        <v>11</v>
      </c>
      <c r="G15" s="131">
        <v>541040361146</v>
      </c>
      <c r="H15" s="127" t="s">
        <v>418</v>
      </c>
      <c r="I15" s="127">
        <v>1</v>
      </c>
      <c r="J15" s="127" t="s">
        <v>856</v>
      </c>
      <c r="K15" s="127" t="s">
        <v>385</v>
      </c>
      <c r="L15" s="127" t="s">
        <v>385</v>
      </c>
      <c r="M15" s="129"/>
      <c r="N15" s="95"/>
      <c r="O15" s="95"/>
    </row>
    <row r="16" spans="1:15" x14ac:dyDescent="0.25">
      <c r="A16" s="124" t="s">
        <v>13</v>
      </c>
      <c r="B16" s="125" t="s">
        <v>415</v>
      </c>
      <c r="C16" s="133" t="s">
        <v>837</v>
      </c>
      <c r="D16" s="126" t="s">
        <v>858</v>
      </c>
      <c r="E16" s="132" t="s">
        <v>859</v>
      </c>
      <c r="F16" s="127">
        <v>6</v>
      </c>
      <c r="G16" s="127">
        <v>677142004</v>
      </c>
      <c r="H16" s="127" t="s">
        <v>418</v>
      </c>
      <c r="I16" s="127">
        <v>1</v>
      </c>
      <c r="J16" s="127" t="s">
        <v>841</v>
      </c>
      <c r="K16" s="127" t="s">
        <v>385</v>
      </c>
      <c r="L16" s="127" t="s">
        <v>479</v>
      </c>
      <c r="M16" s="129"/>
      <c r="N16" s="95"/>
      <c r="O16" s="95"/>
    </row>
    <row r="17" spans="1:15" x14ac:dyDescent="0.25">
      <c r="A17" s="124" t="s">
        <v>13</v>
      </c>
      <c r="B17" s="125" t="s">
        <v>415</v>
      </c>
      <c r="C17" s="133" t="s">
        <v>837</v>
      </c>
      <c r="D17" s="126" t="s">
        <v>844</v>
      </c>
      <c r="E17" s="95" t="s">
        <v>840</v>
      </c>
      <c r="F17" s="127">
        <v>3</v>
      </c>
      <c r="G17" s="127" t="s">
        <v>840</v>
      </c>
      <c r="H17" s="127" t="s">
        <v>418</v>
      </c>
      <c r="I17" s="127">
        <v>1</v>
      </c>
      <c r="J17" s="132" t="s">
        <v>860</v>
      </c>
      <c r="K17" s="127" t="s">
        <v>385</v>
      </c>
      <c r="L17" s="127" t="s">
        <v>479</v>
      </c>
      <c r="M17" s="129"/>
      <c r="N17" s="95"/>
      <c r="O17" s="95"/>
    </row>
    <row r="18" spans="1:15" x14ac:dyDescent="0.25">
      <c r="A18" s="124" t="s">
        <v>13</v>
      </c>
      <c r="B18" s="125" t="s">
        <v>415</v>
      </c>
      <c r="C18" s="133" t="s">
        <v>837</v>
      </c>
      <c r="D18" s="126" t="s">
        <v>861</v>
      </c>
      <c r="E18" s="95" t="s">
        <v>862</v>
      </c>
      <c r="F18" s="127">
        <v>3</v>
      </c>
      <c r="G18" s="127" t="s">
        <v>863</v>
      </c>
      <c r="H18" s="127" t="s">
        <v>418</v>
      </c>
      <c r="I18" s="127">
        <v>1</v>
      </c>
      <c r="J18" s="132" t="s">
        <v>860</v>
      </c>
      <c r="K18" s="127" t="s">
        <v>385</v>
      </c>
      <c r="L18" s="127" t="s">
        <v>479</v>
      </c>
      <c r="M18" s="129"/>
      <c r="N18" s="95"/>
      <c r="O18" s="95"/>
    </row>
    <row r="19" spans="1:15" x14ac:dyDescent="0.25">
      <c r="A19" s="124" t="s">
        <v>13</v>
      </c>
      <c r="B19" s="125" t="s">
        <v>415</v>
      </c>
      <c r="C19" s="133" t="s">
        <v>837</v>
      </c>
      <c r="D19" s="126" t="s">
        <v>852</v>
      </c>
      <c r="E19" s="132" t="s">
        <v>857</v>
      </c>
      <c r="F19" s="127">
        <v>6</v>
      </c>
      <c r="G19" s="131">
        <v>541040361146</v>
      </c>
      <c r="H19" s="127" t="s">
        <v>418</v>
      </c>
      <c r="I19" s="127">
        <v>1</v>
      </c>
      <c r="J19" s="127" t="s">
        <v>856</v>
      </c>
      <c r="K19" s="127" t="s">
        <v>385</v>
      </c>
      <c r="L19" s="127" t="s">
        <v>385</v>
      </c>
      <c r="M19" s="129"/>
      <c r="N19" s="95"/>
      <c r="O19" s="95"/>
    </row>
    <row r="20" spans="1:15" x14ac:dyDescent="0.25">
      <c r="A20" s="124" t="s">
        <v>13</v>
      </c>
      <c r="B20" s="125" t="s">
        <v>415</v>
      </c>
      <c r="C20" s="133" t="s">
        <v>837</v>
      </c>
      <c r="D20" s="126" t="s">
        <v>844</v>
      </c>
      <c r="E20" s="95" t="s">
        <v>864</v>
      </c>
      <c r="F20" s="127">
        <v>4</v>
      </c>
      <c r="G20" s="127" t="s">
        <v>865</v>
      </c>
      <c r="H20" s="127" t="s">
        <v>418</v>
      </c>
      <c r="I20" s="127">
        <v>1</v>
      </c>
      <c r="J20" s="132" t="s">
        <v>860</v>
      </c>
      <c r="K20" s="127" t="s">
        <v>385</v>
      </c>
      <c r="L20" s="127" t="s">
        <v>479</v>
      </c>
      <c r="M20" s="129"/>
      <c r="N20" s="95"/>
      <c r="O20" s="95"/>
    </row>
    <row r="21" spans="1:15" x14ac:dyDescent="0.25">
      <c r="A21" s="124" t="s">
        <v>13</v>
      </c>
      <c r="B21" s="125" t="s">
        <v>415</v>
      </c>
      <c r="C21" s="133" t="s">
        <v>837</v>
      </c>
      <c r="D21" s="126" t="s">
        <v>844</v>
      </c>
      <c r="E21" s="127" t="s">
        <v>866</v>
      </c>
      <c r="F21" s="127">
        <v>4</v>
      </c>
      <c r="G21" s="127" t="s">
        <v>867</v>
      </c>
      <c r="H21" s="127" t="s">
        <v>418</v>
      </c>
      <c r="I21" s="127">
        <v>2</v>
      </c>
      <c r="J21" s="132" t="s">
        <v>860</v>
      </c>
      <c r="K21" s="127" t="s">
        <v>385</v>
      </c>
      <c r="L21" s="127" t="s">
        <v>479</v>
      </c>
      <c r="M21" s="129"/>
      <c r="N21" s="95"/>
      <c r="O21" s="95"/>
    </row>
    <row r="22" spans="1:15" x14ac:dyDescent="0.25">
      <c r="A22" s="124" t="s">
        <v>13</v>
      </c>
      <c r="B22" s="125" t="s">
        <v>415</v>
      </c>
      <c r="C22" s="133" t="s">
        <v>837</v>
      </c>
      <c r="D22" s="126" t="s">
        <v>844</v>
      </c>
      <c r="E22" s="133" t="s">
        <v>849</v>
      </c>
      <c r="F22" s="127">
        <v>4</v>
      </c>
      <c r="G22" s="133" t="s">
        <v>868</v>
      </c>
      <c r="H22" s="127" t="s">
        <v>418</v>
      </c>
      <c r="I22" s="127">
        <v>2</v>
      </c>
      <c r="J22" s="132" t="s">
        <v>860</v>
      </c>
      <c r="K22" s="127" t="s">
        <v>385</v>
      </c>
      <c r="L22" s="127" t="s">
        <v>479</v>
      </c>
      <c r="M22" s="129"/>
      <c r="N22" s="95"/>
      <c r="O22" s="95"/>
    </row>
    <row r="23" spans="1:15" x14ac:dyDescent="0.25">
      <c r="A23" s="124" t="s">
        <v>13</v>
      </c>
      <c r="B23" s="125" t="s">
        <v>415</v>
      </c>
      <c r="C23" s="133" t="s">
        <v>837</v>
      </c>
      <c r="D23" s="126" t="s">
        <v>869</v>
      </c>
      <c r="E23" s="133" t="s">
        <v>870</v>
      </c>
      <c r="F23" s="127">
        <v>4</v>
      </c>
      <c r="G23" s="133">
        <v>62239907805</v>
      </c>
      <c r="H23" s="127" t="s">
        <v>418</v>
      </c>
      <c r="I23" s="127">
        <v>2</v>
      </c>
      <c r="J23" s="132" t="s">
        <v>860</v>
      </c>
      <c r="K23" s="127" t="s">
        <v>385</v>
      </c>
      <c r="L23" s="127" t="s">
        <v>479</v>
      </c>
      <c r="M23" s="129"/>
      <c r="N23" s="95"/>
      <c r="O23" s="95"/>
    </row>
    <row r="24" spans="1:15" x14ac:dyDescent="0.25">
      <c r="A24" s="124" t="s">
        <v>13</v>
      </c>
      <c r="B24" s="125" t="s">
        <v>415</v>
      </c>
      <c r="C24" s="133" t="s">
        <v>837</v>
      </c>
      <c r="D24" s="126" t="s">
        <v>844</v>
      </c>
      <c r="E24" s="133" t="s">
        <v>871</v>
      </c>
      <c r="F24" s="127">
        <v>4</v>
      </c>
      <c r="G24" s="133" t="s">
        <v>872</v>
      </c>
      <c r="H24" s="127" t="s">
        <v>418</v>
      </c>
      <c r="I24" s="127">
        <v>2</v>
      </c>
      <c r="J24" s="132" t="s">
        <v>860</v>
      </c>
      <c r="K24" s="127" t="s">
        <v>385</v>
      </c>
      <c r="L24" s="127" t="s">
        <v>479</v>
      </c>
      <c r="M24" s="129"/>
      <c r="N24" s="95"/>
      <c r="O24" s="95"/>
    </row>
    <row r="25" spans="1:15" x14ac:dyDescent="0.25">
      <c r="A25" s="124" t="s">
        <v>13</v>
      </c>
      <c r="B25" s="125" t="s">
        <v>415</v>
      </c>
      <c r="C25" s="133" t="s">
        <v>837</v>
      </c>
      <c r="D25" s="126" t="s">
        <v>844</v>
      </c>
      <c r="E25" s="133" t="s">
        <v>873</v>
      </c>
      <c r="F25" s="127">
        <v>4</v>
      </c>
      <c r="G25" s="133" t="s">
        <v>874</v>
      </c>
      <c r="H25" s="127" t="s">
        <v>418</v>
      </c>
      <c r="I25" s="127">
        <v>1</v>
      </c>
      <c r="J25" s="132" t="s">
        <v>860</v>
      </c>
      <c r="K25" s="127" t="s">
        <v>385</v>
      </c>
      <c r="L25" s="127" t="s">
        <v>479</v>
      </c>
      <c r="M25" s="129"/>
      <c r="N25" s="95"/>
      <c r="O25" s="95"/>
    </row>
    <row r="26" spans="1:15" x14ac:dyDescent="0.25">
      <c r="A26" s="124" t="s">
        <v>13</v>
      </c>
      <c r="B26" s="125" t="s">
        <v>415</v>
      </c>
      <c r="C26" s="133" t="s">
        <v>837</v>
      </c>
      <c r="D26" s="126" t="s">
        <v>844</v>
      </c>
      <c r="E26" s="133" t="s">
        <v>875</v>
      </c>
      <c r="F26" s="127">
        <v>4</v>
      </c>
      <c r="G26" s="133" t="s">
        <v>876</v>
      </c>
      <c r="H26" s="127" t="s">
        <v>418</v>
      </c>
      <c r="I26" s="127">
        <v>2</v>
      </c>
      <c r="J26" s="132" t="s">
        <v>860</v>
      </c>
      <c r="K26" s="127" t="s">
        <v>385</v>
      </c>
      <c r="L26" s="127" t="s">
        <v>479</v>
      </c>
      <c r="M26" s="129"/>
      <c r="N26" s="95"/>
      <c r="O26" s="95"/>
    </row>
    <row r="27" spans="1:15" x14ac:dyDescent="0.25">
      <c r="A27" s="124" t="s">
        <v>13</v>
      </c>
      <c r="B27" s="125" t="s">
        <v>415</v>
      </c>
      <c r="C27" s="133" t="s">
        <v>837</v>
      </c>
      <c r="D27" s="126" t="s">
        <v>844</v>
      </c>
      <c r="E27" s="133" t="s">
        <v>877</v>
      </c>
      <c r="F27" s="127">
        <v>4</v>
      </c>
      <c r="G27" s="133" t="s">
        <v>878</v>
      </c>
      <c r="H27" s="127" t="s">
        <v>418</v>
      </c>
      <c r="I27" s="127">
        <v>2</v>
      </c>
      <c r="J27" s="132" t="s">
        <v>860</v>
      </c>
      <c r="K27" s="127" t="s">
        <v>385</v>
      </c>
      <c r="L27" s="127" t="s">
        <v>479</v>
      </c>
      <c r="M27" s="129"/>
      <c r="N27" s="95"/>
      <c r="O27" s="95"/>
    </row>
    <row r="28" spans="1:15" x14ac:dyDescent="0.25">
      <c r="A28" s="124" t="s">
        <v>13</v>
      </c>
      <c r="B28" s="125" t="s">
        <v>415</v>
      </c>
      <c r="C28" s="126" t="s">
        <v>879</v>
      </c>
      <c r="D28" s="126" t="s">
        <v>880</v>
      </c>
      <c r="E28" s="133" t="s">
        <v>840</v>
      </c>
      <c r="F28" s="127">
        <v>16</v>
      </c>
      <c r="G28" s="133" t="s">
        <v>840</v>
      </c>
      <c r="H28" s="127" t="s">
        <v>418</v>
      </c>
      <c r="I28" s="133">
        <v>3</v>
      </c>
      <c r="J28" s="132" t="s">
        <v>856</v>
      </c>
      <c r="K28" s="127" t="s">
        <v>385</v>
      </c>
      <c r="L28" s="127" t="s">
        <v>385</v>
      </c>
      <c r="M28" s="129"/>
      <c r="N28" s="95"/>
      <c r="O28" s="95"/>
    </row>
    <row r="29" spans="1:15" x14ac:dyDescent="0.25">
      <c r="A29" s="124" t="s">
        <v>13</v>
      </c>
      <c r="B29" s="125" t="s">
        <v>415</v>
      </c>
      <c r="C29" s="126" t="s">
        <v>879</v>
      </c>
      <c r="D29" s="126" t="s">
        <v>880</v>
      </c>
      <c r="E29" s="133" t="s">
        <v>840</v>
      </c>
      <c r="F29" s="127">
        <v>16</v>
      </c>
      <c r="G29" s="127" t="s">
        <v>840</v>
      </c>
      <c r="H29" s="127" t="s">
        <v>418</v>
      </c>
      <c r="I29" s="133">
        <v>3</v>
      </c>
      <c r="J29" s="132" t="s">
        <v>856</v>
      </c>
      <c r="K29" s="127" t="s">
        <v>385</v>
      </c>
      <c r="L29" s="127" t="s">
        <v>385</v>
      </c>
      <c r="M29" s="129"/>
      <c r="N29" s="95"/>
      <c r="O29" s="95"/>
    </row>
    <row r="30" spans="1:15" x14ac:dyDescent="0.25">
      <c r="A30" s="124" t="s">
        <v>13</v>
      </c>
      <c r="B30" s="125" t="s">
        <v>415</v>
      </c>
      <c r="C30" s="126" t="s">
        <v>879</v>
      </c>
      <c r="D30" s="126" t="s">
        <v>880</v>
      </c>
      <c r="E30" s="133" t="s">
        <v>840</v>
      </c>
      <c r="F30" s="127">
        <v>16</v>
      </c>
      <c r="G30" s="127" t="s">
        <v>840</v>
      </c>
      <c r="H30" s="127" t="s">
        <v>418</v>
      </c>
      <c r="I30" s="133">
        <v>3</v>
      </c>
      <c r="J30" s="132" t="s">
        <v>856</v>
      </c>
      <c r="K30" s="127" t="s">
        <v>385</v>
      </c>
      <c r="L30" s="127" t="s">
        <v>385</v>
      </c>
      <c r="M30" s="129"/>
      <c r="N30" s="95"/>
      <c r="O30" s="95"/>
    </row>
    <row r="31" spans="1:15" x14ac:dyDescent="0.25">
      <c r="A31" s="124" t="s">
        <v>13</v>
      </c>
      <c r="B31" s="125" t="s">
        <v>415</v>
      </c>
      <c r="C31" s="126" t="s">
        <v>879</v>
      </c>
      <c r="D31" s="126" t="s">
        <v>881</v>
      </c>
      <c r="E31" s="133" t="s">
        <v>840</v>
      </c>
      <c r="F31" s="127">
        <v>3</v>
      </c>
      <c r="G31" s="127" t="s">
        <v>840</v>
      </c>
      <c r="H31" s="127" t="s">
        <v>418</v>
      </c>
      <c r="I31" s="133">
        <v>3</v>
      </c>
      <c r="J31" s="132" t="s">
        <v>860</v>
      </c>
      <c r="K31" s="127" t="s">
        <v>385</v>
      </c>
      <c r="L31" s="127" t="s">
        <v>479</v>
      </c>
      <c r="M31" s="129" t="s">
        <v>885</v>
      </c>
      <c r="N31" s="95"/>
      <c r="O31" s="95"/>
    </row>
    <row r="32" spans="1:15" x14ac:dyDescent="0.25">
      <c r="A32" s="124" t="s">
        <v>13</v>
      </c>
      <c r="B32" s="125" t="s">
        <v>415</v>
      </c>
      <c r="C32" s="126" t="s">
        <v>879</v>
      </c>
      <c r="D32" s="126" t="s">
        <v>881</v>
      </c>
      <c r="E32" s="133" t="s">
        <v>840</v>
      </c>
      <c r="F32" s="127">
        <v>16</v>
      </c>
      <c r="G32" s="127" t="s">
        <v>840</v>
      </c>
      <c r="H32" s="127" t="s">
        <v>418</v>
      </c>
      <c r="I32" s="133">
        <v>3</v>
      </c>
      <c r="J32" s="132" t="s">
        <v>856</v>
      </c>
      <c r="K32" s="127" t="s">
        <v>385</v>
      </c>
      <c r="L32" s="127" t="s">
        <v>385</v>
      </c>
      <c r="M32" s="129"/>
      <c r="N32" s="95"/>
      <c r="O32" s="95"/>
    </row>
    <row r="33" spans="1:15" x14ac:dyDescent="0.25">
      <c r="A33" s="124" t="s">
        <v>13</v>
      </c>
      <c r="B33" s="125" t="s">
        <v>415</v>
      </c>
      <c r="C33" s="126" t="s">
        <v>879</v>
      </c>
      <c r="D33" s="126" t="s">
        <v>880</v>
      </c>
      <c r="E33" s="133" t="s">
        <v>840</v>
      </c>
      <c r="F33" s="127">
        <v>16</v>
      </c>
      <c r="G33" s="127" t="s">
        <v>840</v>
      </c>
      <c r="H33" s="127" t="s">
        <v>418</v>
      </c>
      <c r="I33" s="133">
        <v>3</v>
      </c>
      <c r="J33" s="132" t="s">
        <v>856</v>
      </c>
      <c r="K33" s="127" t="s">
        <v>385</v>
      </c>
      <c r="L33" s="127" t="s">
        <v>385</v>
      </c>
      <c r="M33" s="129"/>
      <c r="N33" s="95"/>
      <c r="O33" s="95"/>
    </row>
    <row r="34" spans="1:15" x14ac:dyDescent="0.25">
      <c r="A34" s="124" t="s">
        <v>13</v>
      </c>
      <c r="B34" s="125" t="s">
        <v>415</v>
      </c>
      <c r="C34" s="126" t="s">
        <v>879</v>
      </c>
      <c r="D34" s="126" t="s">
        <v>881</v>
      </c>
      <c r="E34" s="133" t="s">
        <v>840</v>
      </c>
      <c r="F34" s="127">
        <v>16</v>
      </c>
      <c r="G34" s="127" t="s">
        <v>840</v>
      </c>
      <c r="H34" s="127" t="s">
        <v>418</v>
      </c>
      <c r="I34" s="127">
        <v>5</v>
      </c>
      <c r="J34" s="132" t="s">
        <v>856</v>
      </c>
      <c r="K34" s="127" t="s">
        <v>385</v>
      </c>
      <c r="L34" s="127" t="s">
        <v>385</v>
      </c>
      <c r="M34" s="129"/>
      <c r="N34" s="95"/>
      <c r="O34" s="95"/>
    </row>
    <row r="35" spans="1:15" x14ac:dyDescent="0.25">
      <c r="A35" s="124" t="s">
        <v>13</v>
      </c>
      <c r="B35" s="125" t="s">
        <v>415</v>
      </c>
      <c r="C35" s="126" t="s">
        <v>879</v>
      </c>
      <c r="D35" s="126" t="s">
        <v>880</v>
      </c>
      <c r="E35" s="133" t="s">
        <v>840</v>
      </c>
      <c r="F35" s="127">
        <v>16</v>
      </c>
      <c r="G35" s="127" t="s">
        <v>840</v>
      </c>
      <c r="H35" s="127" t="s">
        <v>418</v>
      </c>
      <c r="I35" s="127">
        <v>3</v>
      </c>
      <c r="J35" s="132" t="s">
        <v>856</v>
      </c>
      <c r="K35" s="127" t="s">
        <v>385</v>
      </c>
      <c r="L35" s="127" t="s">
        <v>385</v>
      </c>
      <c r="M35" s="129"/>
      <c r="N35" s="95"/>
      <c r="O35" s="95"/>
    </row>
    <row r="36" spans="1:15" x14ac:dyDescent="0.25">
      <c r="A36" s="124" t="s">
        <v>13</v>
      </c>
      <c r="B36" s="125" t="s">
        <v>415</v>
      </c>
      <c r="C36" s="126" t="s">
        <v>879</v>
      </c>
      <c r="D36" s="126" t="s">
        <v>880</v>
      </c>
      <c r="E36" s="133" t="s">
        <v>840</v>
      </c>
      <c r="F36" s="127">
        <v>16</v>
      </c>
      <c r="G36" s="127" t="s">
        <v>840</v>
      </c>
      <c r="H36" s="127" t="s">
        <v>418</v>
      </c>
      <c r="I36" s="127">
        <v>5</v>
      </c>
      <c r="J36" s="132" t="s">
        <v>856</v>
      </c>
      <c r="K36" s="127" t="s">
        <v>385</v>
      </c>
      <c r="L36" s="127" t="s">
        <v>385</v>
      </c>
      <c r="M36" s="134"/>
      <c r="N36" s="95"/>
      <c r="O36" s="95"/>
    </row>
    <row r="37" spans="1:15" x14ac:dyDescent="0.25">
      <c r="A37" s="124" t="s">
        <v>13</v>
      </c>
      <c r="B37" s="125" t="s">
        <v>415</v>
      </c>
      <c r="C37" s="126" t="s">
        <v>879</v>
      </c>
      <c r="D37" s="126" t="s">
        <v>881</v>
      </c>
      <c r="E37" s="133" t="s">
        <v>840</v>
      </c>
      <c r="F37" s="127">
        <v>16</v>
      </c>
      <c r="G37" s="127" t="s">
        <v>840</v>
      </c>
      <c r="H37" s="127" t="s">
        <v>418</v>
      </c>
      <c r="I37" s="127">
        <v>5</v>
      </c>
      <c r="J37" s="132" t="s">
        <v>856</v>
      </c>
      <c r="K37" s="127" t="s">
        <v>385</v>
      </c>
      <c r="L37" s="127" t="s">
        <v>385</v>
      </c>
      <c r="M37" s="134"/>
      <c r="N37" s="95"/>
      <c r="O37" s="95"/>
    </row>
    <row r="38" spans="1:15" x14ac:dyDescent="0.25">
      <c r="A38" s="124" t="s">
        <v>13</v>
      </c>
      <c r="B38" s="125" t="s">
        <v>415</v>
      </c>
      <c r="C38" s="126" t="s">
        <v>879</v>
      </c>
      <c r="D38" s="126" t="s">
        <v>881</v>
      </c>
      <c r="E38" s="133" t="s">
        <v>840</v>
      </c>
      <c r="F38" s="127">
        <v>16</v>
      </c>
      <c r="G38" s="127" t="s">
        <v>840</v>
      </c>
      <c r="H38" s="127" t="s">
        <v>418</v>
      </c>
      <c r="I38" s="127">
        <v>5</v>
      </c>
      <c r="J38" s="132" t="s">
        <v>856</v>
      </c>
      <c r="K38" s="127" t="s">
        <v>385</v>
      </c>
      <c r="L38" s="127" t="s">
        <v>385</v>
      </c>
      <c r="M38" s="134"/>
      <c r="N38" s="95"/>
      <c r="O38" s="95"/>
    </row>
    <row r="39" spans="1:15" x14ac:dyDescent="0.25">
      <c r="A39" s="124" t="s">
        <v>13</v>
      </c>
      <c r="B39" s="125" t="s">
        <v>415</v>
      </c>
      <c r="C39" s="126" t="s">
        <v>879</v>
      </c>
      <c r="D39" s="126" t="s">
        <v>881</v>
      </c>
      <c r="E39" s="133" t="s">
        <v>840</v>
      </c>
      <c r="F39" s="127">
        <v>16</v>
      </c>
      <c r="G39" s="127" t="s">
        <v>840</v>
      </c>
      <c r="H39" s="127" t="s">
        <v>418</v>
      </c>
      <c r="I39" s="127">
        <v>3</v>
      </c>
      <c r="J39" s="132" t="s">
        <v>856</v>
      </c>
      <c r="K39" s="127" t="s">
        <v>385</v>
      </c>
      <c r="L39" s="127" t="s">
        <v>385</v>
      </c>
      <c r="M39" s="134"/>
      <c r="N39" s="95"/>
      <c r="O39" s="95"/>
    </row>
    <row r="40" spans="1:15" x14ac:dyDescent="0.25">
      <c r="A40" s="124" t="s">
        <v>13</v>
      </c>
      <c r="B40" s="125" t="s">
        <v>415</v>
      </c>
      <c r="C40" s="126" t="s">
        <v>879</v>
      </c>
      <c r="D40" s="126" t="s">
        <v>881</v>
      </c>
      <c r="E40" s="133" t="s">
        <v>840</v>
      </c>
      <c r="F40" s="127">
        <v>16</v>
      </c>
      <c r="G40" s="127" t="s">
        <v>840</v>
      </c>
      <c r="H40" s="127" t="s">
        <v>418</v>
      </c>
      <c r="I40" s="127">
        <v>3</v>
      </c>
      <c r="J40" s="132" t="s">
        <v>856</v>
      </c>
      <c r="K40" s="127" t="s">
        <v>385</v>
      </c>
      <c r="L40" s="127" t="s">
        <v>385</v>
      </c>
      <c r="M40" s="134"/>
      <c r="N40" s="95"/>
      <c r="O40" s="95"/>
    </row>
    <row r="41" spans="1:15" x14ac:dyDescent="0.25">
      <c r="A41" s="124" t="s">
        <v>13</v>
      </c>
      <c r="B41" s="125" t="s">
        <v>415</v>
      </c>
      <c r="C41" s="126" t="s">
        <v>879</v>
      </c>
      <c r="D41" s="126" t="s">
        <v>881</v>
      </c>
      <c r="E41" s="133" t="s">
        <v>840</v>
      </c>
      <c r="F41" s="127">
        <v>16</v>
      </c>
      <c r="G41" s="127" t="s">
        <v>840</v>
      </c>
      <c r="H41" s="127" t="s">
        <v>418</v>
      </c>
      <c r="I41" s="127">
        <v>3</v>
      </c>
      <c r="J41" s="132" t="s">
        <v>856</v>
      </c>
      <c r="K41" s="127" t="s">
        <v>385</v>
      </c>
      <c r="L41" s="127" t="s">
        <v>385</v>
      </c>
      <c r="M41" s="134"/>
      <c r="N41" s="95"/>
      <c r="O41" s="95"/>
    </row>
    <row r="42" spans="1:15" x14ac:dyDescent="0.25">
      <c r="A42" s="124" t="s">
        <v>13</v>
      </c>
      <c r="B42" s="125" t="s">
        <v>415</v>
      </c>
      <c r="C42" s="126" t="s">
        <v>879</v>
      </c>
      <c r="D42" s="126" t="s">
        <v>881</v>
      </c>
      <c r="E42" s="133" t="s">
        <v>840</v>
      </c>
      <c r="F42" s="127">
        <v>16</v>
      </c>
      <c r="G42" s="127" t="s">
        <v>840</v>
      </c>
      <c r="H42" s="127" t="s">
        <v>418</v>
      </c>
      <c r="I42" s="127">
        <v>3</v>
      </c>
      <c r="J42" s="132" t="s">
        <v>856</v>
      </c>
      <c r="K42" s="127" t="s">
        <v>385</v>
      </c>
      <c r="L42" s="127" t="s">
        <v>385</v>
      </c>
      <c r="M42" s="129"/>
      <c r="N42" s="95"/>
      <c r="O42" s="95"/>
    </row>
    <row r="43" spans="1:15" x14ac:dyDescent="0.25">
      <c r="A43" s="124" t="s">
        <v>13</v>
      </c>
      <c r="B43" s="125" t="s">
        <v>415</v>
      </c>
      <c r="C43" s="126" t="s">
        <v>879</v>
      </c>
      <c r="D43" s="126" t="s">
        <v>881</v>
      </c>
      <c r="E43" s="133" t="s">
        <v>840</v>
      </c>
      <c r="F43" s="127">
        <v>16</v>
      </c>
      <c r="G43" s="127" t="s">
        <v>840</v>
      </c>
      <c r="H43" s="127" t="s">
        <v>418</v>
      </c>
      <c r="I43" s="127">
        <v>3</v>
      </c>
      <c r="J43" s="132" t="s">
        <v>856</v>
      </c>
      <c r="K43" s="127" t="s">
        <v>385</v>
      </c>
      <c r="L43" s="127" t="s">
        <v>385</v>
      </c>
      <c r="M43" s="129"/>
      <c r="N43" s="95"/>
      <c r="O43" s="95"/>
    </row>
    <row r="44" spans="1:15" x14ac:dyDescent="0.25">
      <c r="A44" s="124" t="s">
        <v>13</v>
      </c>
      <c r="B44" s="125" t="s">
        <v>415</v>
      </c>
      <c r="C44" s="126" t="s">
        <v>879</v>
      </c>
      <c r="D44" s="126" t="s">
        <v>881</v>
      </c>
      <c r="E44" s="133" t="s">
        <v>840</v>
      </c>
      <c r="F44" s="127">
        <v>16</v>
      </c>
      <c r="G44" s="127" t="s">
        <v>840</v>
      </c>
      <c r="H44" s="127" t="s">
        <v>418</v>
      </c>
      <c r="I44" s="127">
        <v>3</v>
      </c>
      <c r="J44" s="132" t="s">
        <v>856</v>
      </c>
      <c r="K44" s="127" t="s">
        <v>385</v>
      </c>
      <c r="L44" s="127" t="s">
        <v>385</v>
      </c>
      <c r="M44" s="129"/>
      <c r="N44" s="95"/>
      <c r="O44" s="95"/>
    </row>
    <row r="45" spans="1:15" x14ac:dyDescent="0.25">
      <c r="A45" s="124" t="s">
        <v>13</v>
      </c>
      <c r="B45" s="125" t="s">
        <v>415</v>
      </c>
      <c r="C45" s="126" t="s">
        <v>879</v>
      </c>
      <c r="D45" s="126" t="s">
        <v>840</v>
      </c>
      <c r="E45" s="133" t="s">
        <v>840</v>
      </c>
      <c r="F45" s="127">
        <v>3</v>
      </c>
      <c r="G45" s="127" t="s">
        <v>840</v>
      </c>
      <c r="H45" s="127" t="s">
        <v>418</v>
      </c>
      <c r="I45" s="127">
        <v>30</v>
      </c>
      <c r="J45" s="132" t="s">
        <v>860</v>
      </c>
      <c r="K45" s="127" t="s">
        <v>385</v>
      </c>
      <c r="L45" s="127" t="s">
        <v>479</v>
      </c>
      <c r="M45" s="129" t="s">
        <v>884</v>
      </c>
      <c r="N45" s="95"/>
      <c r="O45" s="95"/>
    </row>
    <row r="46" spans="1:15" x14ac:dyDescent="0.25">
      <c r="A46" s="124" t="s">
        <v>13</v>
      </c>
      <c r="B46" s="125" t="s">
        <v>415</v>
      </c>
      <c r="C46" s="126" t="s">
        <v>879</v>
      </c>
      <c r="D46" s="126" t="s">
        <v>881</v>
      </c>
      <c r="E46" s="133" t="s">
        <v>840</v>
      </c>
      <c r="F46" s="127">
        <v>16</v>
      </c>
      <c r="G46" s="127" t="s">
        <v>840</v>
      </c>
      <c r="H46" s="127" t="s">
        <v>418</v>
      </c>
      <c r="I46" s="127">
        <v>10</v>
      </c>
      <c r="J46" s="132" t="s">
        <v>856</v>
      </c>
      <c r="K46" s="127" t="s">
        <v>385</v>
      </c>
      <c r="L46" s="127" t="s">
        <v>385</v>
      </c>
      <c r="M46" s="129"/>
      <c r="N46" s="95"/>
      <c r="O46" s="95"/>
    </row>
    <row r="47" spans="1:15" x14ac:dyDescent="0.25">
      <c r="A47" s="124" t="s">
        <v>13</v>
      </c>
      <c r="B47" s="125" t="s">
        <v>415</v>
      </c>
      <c r="C47" s="126" t="s">
        <v>879</v>
      </c>
      <c r="D47" s="126" t="s">
        <v>880</v>
      </c>
      <c r="E47" s="133" t="s">
        <v>840</v>
      </c>
      <c r="F47" s="127">
        <v>16</v>
      </c>
      <c r="G47" s="127" t="s">
        <v>840</v>
      </c>
      <c r="H47" s="127" t="s">
        <v>418</v>
      </c>
      <c r="I47" s="127">
        <v>5</v>
      </c>
      <c r="J47" s="132" t="s">
        <v>856</v>
      </c>
      <c r="K47" s="127" t="s">
        <v>385</v>
      </c>
      <c r="L47" s="127" t="s">
        <v>385</v>
      </c>
      <c r="M47" s="129"/>
      <c r="N47" s="95"/>
      <c r="O47" s="95"/>
    </row>
    <row r="48" spans="1:15" ht="25.5" x14ac:dyDescent="0.25">
      <c r="A48" s="124" t="s">
        <v>13</v>
      </c>
      <c r="B48" s="125" t="s">
        <v>415</v>
      </c>
      <c r="C48" s="126" t="s">
        <v>879</v>
      </c>
      <c r="D48" s="126" t="s">
        <v>880</v>
      </c>
      <c r="E48" s="133" t="s">
        <v>840</v>
      </c>
      <c r="F48" s="127">
        <v>16</v>
      </c>
      <c r="G48" s="127" t="s">
        <v>840</v>
      </c>
      <c r="H48" s="127" t="s">
        <v>418</v>
      </c>
      <c r="I48" s="127">
        <v>20</v>
      </c>
      <c r="J48" s="132" t="s">
        <v>856</v>
      </c>
      <c r="K48" s="127" t="s">
        <v>385</v>
      </c>
      <c r="L48" s="127" t="s">
        <v>385</v>
      </c>
      <c r="M48" s="129" t="s">
        <v>883</v>
      </c>
      <c r="N48" s="95"/>
      <c r="O48" s="95"/>
    </row>
  </sheetData>
  <mergeCells count="2">
    <mergeCell ref="A3:O3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22"/>
  <sheetViews>
    <sheetView zoomScaleNormal="100" workbookViewId="0">
      <selection activeCell="D25" sqref="D25"/>
    </sheetView>
  </sheetViews>
  <sheetFormatPr baseColWidth="10" defaultRowHeight="15" x14ac:dyDescent="0.25"/>
  <cols>
    <col min="1" max="1" width="9.5703125" customWidth="1"/>
    <col min="2" max="2" width="19.7109375" customWidth="1"/>
    <col min="3" max="3" width="17.28515625" customWidth="1"/>
    <col min="4" max="4" width="14.7109375" customWidth="1"/>
    <col min="5" max="5" width="15.140625" customWidth="1"/>
    <col min="6" max="6" width="18.7109375" customWidth="1"/>
    <col min="7" max="7" width="11.5703125" customWidth="1"/>
    <col min="8" max="8" width="4.140625" customWidth="1"/>
    <col min="9" max="9" width="4.85546875" customWidth="1"/>
    <col min="10" max="10" width="4.42578125" customWidth="1"/>
    <col min="11" max="11" width="3.7109375" customWidth="1"/>
    <col min="12" max="12" width="5.7109375" customWidth="1"/>
    <col min="13" max="13" width="10.28515625" customWidth="1"/>
    <col min="14" max="14" width="63.42578125" customWidth="1"/>
  </cols>
  <sheetData>
    <row r="2" spans="1:14" x14ac:dyDescent="0.25">
      <c r="A2" s="138" t="s">
        <v>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customHeight="1" x14ac:dyDescent="0.25"/>
    <row r="4" spans="1:14" ht="81.75" customHeight="1" x14ac:dyDescent="0.25">
      <c r="A4" s="114" t="s">
        <v>79</v>
      </c>
      <c r="B4" s="114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5</v>
      </c>
      <c r="H4" s="116" t="s">
        <v>80</v>
      </c>
      <c r="I4" s="116" t="s">
        <v>33</v>
      </c>
      <c r="J4" s="116" t="s">
        <v>34</v>
      </c>
      <c r="K4" s="116" t="s">
        <v>386</v>
      </c>
      <c r="L4" s="116" t="s">
        <v>618</v>
      </c>
      <c r="M4" s="115" t="s">
        <v>722</v>
      </c>
      <c r="N4" s="114" t="s">
        <v>6</v>
      </c>
    </row>
    <row r="5" spans="1:14" x14ac:dyDescent="0.25">
      <c r="A5" s="52" t="s">
        <v>13</v>
      </c>
      <c r="B5" s="52" t="s">
        <v>415</v>
      </c>
      <c r="C5" s="45" t="s">
        <v>216</v>
      </c>
      <c r="D5" s="45" t="s">
        <v>439</v>
      </c>
      <c r="E5" s="45" t="s">
        <v>440</v>
      </c>
      <c r="F5" s="45" t="s">
        <v>418</v>
      </c>
      <c r="G5" s="42" t="s">
        <v>479</v>
      </c>
      <c r="H5" s="42" t="s">
        <v>66</v>
      </c>
      <c r="I5" s="42"/>
      <c r="J5" s="42"/>
      <c r="K5" s="45"/>
      <c r="L5" s="42">
        <v>15</v>
      </c>
      <c r="M5" s="53" t="s">
        <v>675</v>
      </c>
      <c r="N5" s="45" t="s">
        <v>614</v>
      </c>
    </row>
    <row r="6" spans="1:14" x14ac:dyDescent="0.25">
      <c r="A6" s="52" t="s">
        <v>13</v>
      </c>
      <c r="B6" s="52" t="s">
        <v>415</v>
      </c>
      <c r="C6" s="45" t="s">
        <v>431</v>
      </c>
      <c r="D6" s="45" t="s">
        <v>432</v>
      </c>
      <c r="E6" s="45" t="s">
        <v>437</v>
      </c>
      <c r="F6" s="45" t="s">
        <v>418</v>
      </c>
      <c r="G6" s="42" t="s">
        <v>479</v>
      </c>
      <c r="H6" s="42"/>
      <c r="I6" s="42"/>
      <c r="J6" s="42" t="s">
        <v>66</v>
      </c>
      <c r="K6" s="45"/>
      <c r="L6" s="42">
        <v>17</v>
      </c>
      <c r="M6" s="53" t="s">
        <v>675</v>
      </c>
      <c r="N6" s="45" t="s">
        <v>478</v>
      </c>
    </row>
    <row r="7" spans="1:14" x14ac:dyDescent="0.25">
      <c r="A7" s="52" t="s">
        <v>13</v>
      </c>
      <c r="B7" s="52" t="s">
        <v>415</v>
      </c>
      <c r="C7" s="45" t="s">
        <v>106</v>
      </c>
      <c r="D7" s="45" t="s">
        <v>429</v>
      </c>
      <c r="E7" s="45" t="s">
        <v>483</v>
      </c>
      <c r="F7" s="45" t="s">
        <v>430</v>
      </c>
      <c r="G7" s="42" t="s">
        <v>385</v>
      </c>
      <c r="H7" s="42"/>
      <c r="I7" s="42"/>
      <c r="J7" s="42" t="s">
        <v>66</v>
      </c>
      <c r="K7" s="45"/>
      <c r="L7" s="42">
        <v>11</v>
      </c>
      <c r="M7" s="53" t="s">
        <v>476</v>
      </c>
      <c r="N7" s="45" t="s">
        <v>638</v>
      </c>
    </row>
    <row r="8" spans="1:14" x14ac:dyDescent="0.25">
      <c r="A8" s="52" t="s">
        <v>13</v>
      </c>
      <c r="B8" s="52" t="s">
        <v>415</v>
      </c>
      <c r="C8" s="45" t="s">
        <v>243</v>
      </c>
      <c r="D8" s="42" t="s">
        <v>420</v>
      </c>
      <c r="E8" s="41" t="s">
        <v>421</v>
      </c>
      <c r="F8" s="43">
        <v>201030000142</v>
      </c>
      <c r="G8" s="42" t="s">
        <v>385</v>
      </c>
      <c r="H8" s="45"/>
      <c r="I8" s="45"/>
      <c r="J8" s="42" t="s">
        <v>66</v>
      </c>
      <c r="K8" s="42"/>
      <c r="L8" s="42">
        <v>15</v>
      </c>
      <c r="M8" s="53" t="s">
        <v>438</v>
      </c>
      <c r="N8" s="45" t="s">
        <v>639</v>
      </c>
    </row>
    <row r="9" spans="1:14" x14ac:dyDescent="0.25">
      <c r="A9" s="52" t="s">
        <v>13</v>
      </c>
      <c r="B9" s="52" t="s">
        <v>415</v>
      </c>
      <c r="C9" s="45" t="s">
        <v>243</v>
      </c>
      <c r="D9" s="42" t="s">
        <v>420</v>
      </c>
      <c r="E9" s="41" t="s">
        <v>423</v>
      </c>
      <c r="F9" s="43">
        <v>201030000143</v>
      </c>
      <c r="G9" s="42" t="s">
        <v>385</v>
      </c>
      <c r="H9" s="45"/>
      <c r="I9" s="45"/>
      <c r="J9" s="42" t="s">
        <v>66</v>
      </c>
      <c r="K9" s="45"/>
      <c r="L9" s="42">
        <v>15</v>
      </c>
      <c r="M9" s="53" t="s">
        <v>438</v>
      </c>
      <c r="N9" s="45" t="s">
        <v>640</v>
      </c>
    </row>
    <row r="10" spans="1:14" x14ac:dyDescent="0.25">
      <c r="A10" s="52" t="s">
        <v>13</v>
      </c>
      <c r="B10" s="52" t="s">
        <v>415</v>
      </c>
      <c r="C10" s="45" t="s">
        <v>243</v>
      </c>
      <c r="D10" s="42" t="s">
        <v>420</v>
      </c>
      <c r="E10" s="41" t="s">
        <v>422</v>
      </c>
      <c r="F10" s="43">
        <v>201030000144</v>
      </c>
      <c r="G10" s="42" t="s">
        <v>385</v>
      </c>
      <c r="H10" s="45"/>
      <c r="I10" s="45"/>
      <c r="J10" s="42" t="s">
        <v>66</v>
      </c>
      <c r="K10" s="42"/>
      <c r="L10" s="42">
        <v>15</v>
      </c>
      <c r="M10" s="53" t="s">
        <v>438</v>
      </c>
      <c r="N10" s="45" t="s">
        <v>634</v>
      </c>
    </row>
    <row r="11" spans="1:14" x14ac:dyDescent="0.25">
      <c r="A11" s="52" t="s">
        <v>13</v>
      </c>
      <c r="B11" s="52" t="s">
        <v>415</v>
      </c>
      <c r="C11" s="45" t="s">
        <v>243</v>
      </c>
      <c r="D11" s="42" t="s">
        <v>420</v>
      </c>
      <c r="E11" s="41" t="s">
        <v>603</v>
      </c>
      <c r="F11" s="43">
        <v>201030000145</v>
      </c>
      <c r="G11" s="42" t="s">
        <v>385</v>
      </c>
      <c r="H11" s="45"/>
      <c r="I11" s="45"/>
      <c r="J11" s="42" t="s">
        <v>66</v>
      </c>
      <c r="K11" s="42"/>
      <c r="L11" s="42">
        <v>15</v>
      </c>
      <c r="M11" s="53" t="s">
        <v>438</v>
      </c>
      <c r="N11" s="45" t="s">
        <v>635</v>
      </c>
    </row>
    <row r="12" spans="1:14" ht="18" customHeight="1" x14ac:dyDescent="0.25">
      <c r="A12" s="52" t="s">
        <v>13</v>
      </c>
      <c r="B12" s="52" t="s">
        <v>415</v>
      </c>
      <c r="C12" s="45" t="s">
        <v>106</v>
      </c>
      <c r="D12" s="44" t="s">
        <v>597</v>
      </c>
      <c r="E12" s="41">
        <v>6000294177</v>
      </c>
      <c r="F12" s="43" t="s">
        <v>418</v>
      </c>
      <c r="G12" s="42" t="s">
        <v>385</v>
      </c>
      <c r="H12" s="45"/>
      <c r="I12" s="45"/>
      <c r="J12" s="42" t="s">
        <v>66</v>
      </c>
      <c r="K12" s="45"/>
      <c r="L12" s="67">
        <v>15</v>
      </c>
      <c r="M12" s="53" t="s">
        <v>438</v>
      </c>
      <c r="N12" s="45" t="s">
        <v>721</v>
      </c>
    </row>
    <row r="13" spans="1:14" ht="17.25" customHeight="1" x14ac:dyDescent="0.25">
      <c r="A13" s="52" t="s">
        <v>13</v>
      </c>
      <c r="B13" s="52" t="s">
        <v>415</v>
      </c>
      <c r="C13" s="45" t="s">
        <v>106</v>
      </c>
      <c r="D13" s="44" t="s">
        <v>597</v>
      </c>
      <c r="E13" s="41">
        <v>6000131380</v>
      </c>
      <c r="F13" s="43">
        <v>76030107320089</v>
      </c>
      <c r="G13" s="42" t="s">
        <v>385</v>
      </c>
      <c r="H13" s="45"/>
      <c r="I13" s="45"/>
      <c r="J13" s="42" t="s">
        <v>66</v>
      </c>
      <c r="K13" s="42"/>
      <c r="L13" s="42">
        <v>15</v>
      </c>
      <c r="M13" s="53" t="s">
        <v>476</v>
      </c>
      <c r="N13" s="45" t="s">
        <v>636</v>
      </c>
    </row>
    <row r="14" spans="1:14" x14ac:dyDescent="0.25">
      <c r="A14" s="52" t="s">
        <v>13</v>
      </c>
      <c r="B14" s="52" t="s">
        <v>415</v>
      </c>
      <c r="C14" s="45" t="s">
        <v>193</v>
      </c>
      <c r="D14" s="41" t="s">
        <v>612</v>
      </c>
      <c r="E14" s="41">
        <v>304110339</v>
      </c>
      <c r="F14" s="43" t="s">
        <v>418</v>
      </c>
      <c r="G14" s="42" t="s">
        <v>479</v>
      </c>
      <c r="H14" s="45"/>
      <c r="I14" s="45"/>
      <c r="J14" s="42" t="s">
        <v>66</v>
      </c>
      <c r="K14" s="42"/>
      <c r="L14" s="42">
        <v>19</v>
      </c>
      <c r="M14" s="53" t="s">
        <v>675</v>
      </c>
      <c r="N14" s="45" t="s">
        <v>613</v>
      </c>
    </row>
    <row r="16" spans="1:14" x14ac:dyDescent="0.25">
      <c r="A16" s="138" t="s">
        <v>594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8" spans="1:14" ht="76.5" customHeight="1" x14ac:dyDescent="0.25">
      <c r="A18" s="114" t="s">
        <v>79</v>
      </c>
      <c r="B18" s="114" t="s">
        <v>0</v>
      </c>
      <c r="C18" s="115" t="s">
        <v>1</v>
      </c>
      <c r="D18" s="115" t="s">
        <v>2</v>
      </c>
      <c r="E18" s="115" t="s">
        <v>3</v>
      </c>
      <c r="F18" s="115" t="s">
        <v>4</v>
      </c>
      <c r="G18" s="115" t="s">
        <v>5</v>
      </c>
      <c r="H18" s="116" t="s">
        <v>80</v>
      </c>
      <c r="I18" s="116" t="s">
        <v>33</v>
      </c>
      <c r="J18" s="116" t="s">
        <v>34</v>
      </c>
      <c r="K18" s="116" t="s">
        <v>386</v>
      </c>
      <c r="L18" s="116" t="s">
        <v>618</v>
      </c>
      <c r="M18" s="115" t="s">
        <v>722</v>
      </c>
      <c r="N18" s="114" t="s">
        <v>6</v>
      </c>
    </row>
    <row r="19" spans="1:14" x14ac:dyDescent="0.25">
      <c r="A19" s="52" t="s">
        <v>13</v>
      </c>
      <c r="B19" s="52" t="s">
        <v>415</v>
      </c>
      <c r="C19" s="45" t="s">
        <v>591</v>
      </c>
      <c r="D19" s="45" t="s">
        <v>590</v>
      </c>
      <c r="E19" s="45" t="s">
        <v>593</v>
      </c>
      <c r="F19" s="43">
        <v>200830003981</v>
      </c>
      <c r="G19" s="42" t="s">
        <v>479</v>
      </c>
      <c r="H19" s="42" t="s">
        <v>66</v>
      </c>
      <c r="I19" s="42"/>
      <c r="J19" s="42"/>
      <c r="K19" s="45"/>
      <c r="L19" s="42">
        <v>17</v>
      </c>
      <c r="M19" s="53" t="s">
        <v>675</v>
      </c>
      <c r="N19" s="45" t="s">
        <v>641</v>
      </c>
    </row>
    <row r="20" spans="1:14" x14ac:dyDescent="0.25">
      <c r="A20" s="52" t="s">
        <v>13</v>
      </c>
      <c r="B20" s="52" t="s">
        <v>415</v>
      </c>
      <c r="C20" s="45" t="s">
        <v>591</v>
      </c>
      <c r="D20" s="45" t="s">
        <v>590</v>
      </c>
      <c r="E20" s="45" t="s">
        <v>592</v>
      </c>
      <c r="F20" s="43" t="s">
        <v>418</v>
      </c>
      <c r="G20" s="42" t="s">
        <v>385</v>
      </c>
      <c r="H20" s="42" t="s">
        <v>66</v>
      </c>
      <c r="I20" s="42"/>
      <c r="J20" s="42"/>
      <c r="K20" s="45"/>
      <c r="L20" s="42">
        <v>17</v>
      </c>
      <c r="M20" s="53" t="s">
        <v>476</v>
      </c>
      <c r="N20" s="45" t="s">
        <v>568</v>
      </c>
    </row>
    <row r="21" spans="1:14" x14ac:dyDescent="0.25">
      <c r="A21" s="52" t="s">
        <v>13</v>
      </c>
      <c r="B21" s="52" t="s">
        <v>415</v>
      </c>
      <c r="C21" s="45" t="s">
        <v>591</v>
      </c>
      <c r="D21" s="45" t="s">
        <v>590</v>
      </c>
      <c r="E21" s="45" t="s">
        <v>596</v>
      </c>
      <c r="F21" s="43" t="s">
        <v>418</v>
      </c>
      <c r="G21" s="42" t="s">
        <v>385</v>
      </c>
      <c r="H21" s="42" t="s">
        <v>66</v>
      </c>
      <c r="I21" s="42"/>
      <c r="J21" s="42"/>
      <c r="K21" s="45"/>
      <c r="L21" s="42">
        <v>17</v>
      </c>
      <c r="M21" s="53" t="s">
        <v>476</v>
      </c>
      <c r="N21" s="45" t="s">
        <v>602</v>
      </c>
    </row>
    <row r="22" spans="1:14" x14ac:dyDescent="0.25">
      <c r="A22" s="52" t="s">
        <v>13</v>
      </c>
      <c r="B22" s="52" t="s">
        <v>415</v>
      </c>
      <c r="C22" s="45" t="s">
        <v>591</v>
      </c>
      <c r="D22" s="45" t="s">
        <v>590</v>
      </c>
      <c r="E22" s="41" t="s">
        <v>595</v>
      </c>
      <c r="F22" s="43" t="s">
        <v>418</v>
      </c>
      <c r="G22" s="42" t="s">
        <v>385</v>
      </c>
      <c r="H22" s="42" t="s">
        <v>66</v>
      </c>
      <c r="I22" s="45"/>
      <c r="J22" s="42"/>
      <c r="K22" s="42"/>
      <c r="L22" s="42">
        <v>17</v>
      </c>
      <c r="M22" s="53" t="s">
        <v>476</v>
      </c>
      <c r="N22" s="45" t="s">
        <v>602</v>
      </c>
    </row>
  </sheetData>
  <protectedRanges>
    <protectedRange password="C8B2" sqref="M5:M6 M19:M20" name="DATOS DIAGNOSTICO"/>
  </protectedRanges>
  <mergeCells count="2">
    <mergeCell ref="A2:N2"/>
    <mergeCell ref="A16:N16"/>
  </mergeCells>
  <conditionalFormatting sqref="M5:M14">
    <cfRule type="containsText" dxfId="251" priority="1" stopIfTrue="1" operator="containsText" text="E">
      <formula>NOT(ISERROR(SEARCH("E",M5)))</formula>
    </cfRule>
    <cfRule type="containsText" dxfId="250" priority="2" stopIfTrue="1" operator="containsText" text="M">
      <formula>NOT(ISERROR(SEARCH("M",M5)))</formula>
    </cfRule>
    <cfRule type="cellIs" dxfId="249" priority="3" stopIfTrue="1" operator="equal">
      <formula>"B"</formula>
    </cfRule>
    <cfRule type="cellIs" dxfId="248" priority="4" stopIfTrue="1" operator="equal">
      <formula>"C"</formula>
    </cfRule>
    <cfRule type="cellIs" dxfId="247" priority="5" stopIfTrue="1" operator="equal">
      <formula>"R"</formula>
    </cfRule>
    <cfRule type="cellIs" dxfId="246" priority="6" stopIfTrue="1" operator="equal">
      <formula>"NA"</formula>
    </cfRule>
  </conditionalFormatting>
  <conditionalFormatting sqref="M19:M22">
    <cfRule type="cellIs" dxfId="245" priority="23" stopIfTrue="1" operator="equal">
      <formula>"R"</formula>
    </cfRule>
    <cfRule type="cellIs" dxfId="244" priority="24" stopIfTrue="1" operator="equal">
      <formula>"NA"</formula>
    </cfRule>
    <cfRule type="containsText" dxfId="243" priority="20" stopIfTrue="1" operator="containsText" text="M">
      <formula>NOT(ISERROR(SEARCH("M",M19)))</formula>
    </cfRule>
    <cfRule type="containsText" dxfId="242" priority="19" stopIfTrue="1" operator="containsText" text="E">
      <formula>NOT(ISERROR(SEARCH("E",M19)))</formula>
    </cfRule>
    <cfRule type="cellIs" dxfId="241" priority="21" stopIfTrue="1" operator="equal">
      <formula>"B"</formula>
    </cfRule>
    <cfRule type="cellIs" dxfId="240" priority="22" stopIfTrue="1" operator="equal">
      <formula>"C"</formula>
    </cfRule>
  </conditionalFormatting>
  <dataValidations count="3">
    <dataValidation type="list" allowBlank="1" showInputMessage="1" showErrorMessage="1" sqref="C15 C27:C1048576" xr:uid="{00000000-0002-0000-0300-000000000000}">
      <formula1>$G$2:$G$4</formula1>
    </dataValidation>
    <dataValidation type="list" allowBlank="1" showInputMessage="1" showErrorMessage="1" errorTitle="EQUIPO DE RADIO" error="Solamente anotar._x000a_B, R, C, FOP ó NA" sqref="M5:M6 M19:M20" xr:uid="{00000000-0002-0000-0300-000001000000}">
      <formula1>"B,R,C,FOP"</formula1>
    </dataValidation>
    <dataValidation type="list" allowBlank="1" showInputMessage="1" showErrorMessage="1" sqref="G5:G7 G19:G21" xr:uid="{00000000-0002-0000-0300-000002000000}">
      <formula1>"SI,NO"</formula1>
    </dataValidation>
  </dataValidations>
  <pageMargins left="0.7" right="0.7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CATALOGOS!$F$2:$F$22</xm:f>
          </x14:formula1>
          <xm:sqref>C1:C3 C16:C17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8"/>
  <sheetViews>
    <sheetView view="pageBreakPreview" zoomScaleNormal="100" zoomScaleSheetLayoutView="100" workbookViewId="0">
      <selection activeCell="A4" sqref="A4:J4"/>
    </sheetView>
  </sheetViews>
  <sheetFormatPr baseColWidth="10" defaultRowHeight="15" x14ac:dyDescent="0.25"/>
  <cols>
    <col min="1" max="1" width="9.28515625" customWidth="1"/>
    <col min="2" max="2" width="19.85546875" customWidth="1"/>
    <col min="3" max="3" width="10.42578125" customWidth="1"/>
    <col min="4" max="4" width="9" customWidth="1"/>
    <col min="5" max="5" width="12" customWidth="1"/>
    <col min="6" max="6" width="19.5703125" customWidth="1"/>
    <col min="7" max="7" width="12.140625" customWidth="1"/>
    <col min="8" max="8" width="13.28515625" customWidth="1"/>
    <col min="9" max="9" width="15.7109375" customWidth="1"/>
    <col min="10" max="10" width="55" customWidth="1"/>
  </cols>
  <sheetData>
    <row r="2" spans="1:10" x14ac:dyDescent="0.25">
      <c r="A2" s="138" t="s">
        <v>21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74.25" customHeight="1" x14ac:dyDescent="0.25">
      <c r="I3" s="3" t="s">
        <v>45</v>
      </c>
    </row>
    <row r="4" spans="1:10" ht="60.75" customHeight="1" x14ac:dyDescent="0.25">
      <c r="A4" s="114" t="s">
        <v>79</v>
      </c>
      <c r="B4" s="114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618</v>
      </c>
      <c r="H4" s="115" t="s">
        <v>5</v>
      </c>
      <c r="I4" s="115" t="s">
        <v>722</v>
      </c>
      <c r="J4" s="114" t="s">
        <v>6</v>
      </c>
    </row>
    <row r="5" spans="1:10" x14ac:dyDescent="0.25">
      <c r="A5" s="52" t="s">
        <v>13</v>
      </c>
      <c r="B5" s="52" t="s">
        <v>415</v>
      </c>
      <c r="C5" s="45" t="s">
        <v>433</v>
      </c>
      <c r="D5" s="45" t="s">
        <v>434</v>
      </c>
      <c r="E5" s="45" t="s">
        <v>435</v>
      </c>
      <c r="F5" s="43">
        <v>760301073200115</v>
      </c>
      <c r="G5" s="68">
        <v>16</v>
      </c>
      <c r="H5" s="42" t="s">
        <v>385</v>
      </c>
      <c r="I5" s="53" t="s">
        <v>476</v>
      </c>
      <c r="J5" s="41" t="s">
        <v>642</v>
      </c>
    </row>
    <row r="6" spans="1:10" x14ac:dyDescent="0.25">
      <c r="A6" s="52" t="s">
        <v>13</v>
      </c>
      <c r="B6" s="52" t="s">
        <v>415</v>
      </c>
      <c r="C6" s="45" t="s">
        <v>433</v>
      </c>
      <c r="D6" s="45" t="s">
        <v>434</v>
      </c>
      <c r="E6" s="45" t="s">
        <v>580</v>
      </c>
      <c r="F6" s="43">
        <v>760301073200116</v>
      </c>
      <c r="G6" s="68">
        <v>16</v>
      </c>
      <c r="H6" s="42" t="s">
        <v>385</v>
      </c>
      <c r="I6" s="53" t="s">
        <v>476</v>
      </c>
      <c r="J6" s="41" t="s">
        <v>643</v>
      </c>
    </row>
    <row r="7" spans="1:10" x14ac:dyDescent="0.25">
      <c r="A7" s="52" t="s">
        <v>13</v>
      </c>
      <c r="B7" s="52" t="s">
        <v>415</v>
      </c>
      <c r="C7" s="45" t="s">
        <v>433</v>
      </c>
      <c r="D7" s="45" t="s">
        <v>434</v>
      </c>
      <c r="E7" s="45" t="s">
        <v>644</v>
      </c>
      <c r="F7" s="45" t="s">
        <v>418</v>
      </c>
      <c r="G7" s="68">
        <v>16</v>
      </c>
      <c r="H7" s="42" t="s">
        <v>385</v>
      </c>
      <c r="I7" s="53" t="s">
        <v>476</v>
      </c>
      <c r="J7" s="41" t="s">
        <v>615</v>
      </c>
    </row>
    <row r="8" spans="1:10" x14ac:dyDescent="0.25">
      <c r="A8" s="52" t="s">
        <v>13</v>
      </c>
      <c r="B8" s="52" t="s">
        <v>415</v>
      </c>
      <c r="C8" s="45" t="s">
        <v>578</v>
      </c>
      <c r="D8" s="41" t="s">
        <v>484</v>
      </c>
      <c r="E8" s="41">
        <v>83549</v>
      </c>
      <c r="F8" s="43" t="s">
        <v>418</v>
      </c>
      <c r="G8" s="68">
        <v>20</v>
      </c>
      <c r="H8" s="42" t="s">
        <v>479</v>
      </c>
      <c r="I8" s="53" t="s">
        <v>438</v>
      </c>
      <c r="J8" s="45" t="s">
        <v>623</v>
      </c>
    </row>
  </sheetData>
  <protectedRanges>
    <protectedRange password="C8B2" sqref="I5:I8" name="DATOS DIAGNOSTICO"/>
  </protectedRanges>
  <mergeCells count="1">
    <mergeCell ref="A2:J2"/>
  </mergeCells>
  <conditionalFormatting sqref="I5:I8">
    <cfRule type="containsText" dxfId="239" priority="1" stopIfTrue="1" operator="containsText" text="E">
      <formula>NOT(ISERROR(SEARCH("E",I5)))</formula>
    </cfRule>
    <cfRule type="containsText" dxfId="238" priority="2" stopIfTrue="1" operator="containsText" text="M">
      <formula>NOT(ISERROR(SEARCH("M",I5)))</formula>
    </cfRule>
    <cfRule type="cellIs" dxfId="237" priority="3" stopIfTrue="1" operator="equal">
      <formula>"B"</formula>
    </cfRule>
    <cfRule type="cellIs" dxfId="236" priority="4" stopIfTrue="1" operator="equal">
      <formula>"C"</formula>
    </cfRule>
    <cfRule type="cellIs" dxfId="235" priority="5" stopIfTrue="1" operator="equal">
      <formula>"R"</formula>
    </cfRule>
    <cfRule type="cellIs" dxfId="234" priority="6" stopIfTrue="1" operator="equal">
      <formula>"NA"</formula>
    </cfRule>
  </conditionalFormatting>
  <dataValidations count="3">
    <dataValidation type="list" allowBlank="1" showInputMessage="1" showErrorMessage="1" sqref="C9:C1048576" xr:uid="{00000000-0002-0000-0400-000000000000}">
      <formula1>$I$2:$I$4</formula1>
    </dataValidation>
    <dataValidation type="list" allowBlank="1" showInputMessage="1" showErrorMessage="1" errorTitle="EQUIPO DE RADIO" error="Solamente anotar._x000a_B, R, C, FOP ó NA" sqref="I5:I8" xr:uid="{00000000-0002-0000-0400-000001000000}">
      <formula1>"B,R,C,FOP"</formula1>
    </dataValidation>
    <dataValidation type="list" allowBlank="1" showInputMessage="1" showErrorMessage="1" sqref="H5:H7" xr:uid="{00000000-0002-0000-0400-000002000000}">
      <formula1>"SI,NO"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CATALOGOS!$G$2:$G$15</xm:f>
          </x14:formula1>
          <xm:sqref>C1:C3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800F-46E4-4142-BC23-F32B204AFB3D}">
  <sheetPr>
    <tabColor rgb="FFFF0000"/>
  </sheetPr>
  <dimension ref="A2:K17"/>
  <sheetViews>
    <sheetView topLeftCell="A4" zoomScaleNormal="100" workbookViewId="0">
      <selection activeCell="E12" sqref="E12"/>
    </sheetView>
  </sheetViews>
  <sheetFormatPr baseColWidth="10" defaultRowHeight="15" x14ac:dyDescent="0.25"/>
  <cols>
    <col min="1" max="1" width="10.7109375" customWidth="1"/>
    <col min="2" max="2" width="12.85546875" style="1" customWidth="1"/>
    <col min="3" max="3" width="11.42578125" customWidth="1"/>
    <col min="4" max="4" width="19" customWidth="1"/>
    <col min="5" max="5" width="13.42578125" customWidth="1"/>
    <col min="6" max="6" width="18.28515625" customWidth="1"/>
    <col min="7" max="7" width="11.42578125" customWidth="1"/>
    <col min="8" max="8" width="20.42578125" customWidth="1"/>
    <col min="10" max="10" width="12.28515625" customWidth="1"/>
    <col min="11" max="11" width="32.140625" customWidth="1"/>
  </cols>
  <sheetData>
    <row r="2" spans="1:11" ht="18.75" x14ac:dyDescent="0.35">
      <c r="A2" s="139" t="s">
        <v>581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21.75" customHeight="1" x14ac:dyDescent="0.25">
      <c r="B3"/>
    </row>
    <row r="4" spans="1:11" ht="63.75" customHeight="1" x14ac:dyDescent="0.25">
      <c r="A4" s="114" t="s">
        <v>79</v>
      </c>
      <c r="B4" s="114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5</v>
      </c>
      <c r="H4" s="115" t="s">
        <v>725</v>
      </c>
      <c r="I4" s="115" t="s">
        <v>722</v>
      </c>
      <c r="J4" s="115" t="s">
        <v>618</v>
      </c>
      <c r="K4" s="114" t="s">
        <v>6</v>
      </c>
    </row>
    <row r="5" spans="1:11" ht="45" x14ac:dyDescent="0.25">
      <c r="A5" s="78" t="s">
        <v>13</v>
      </c>
      <c r="B5" s="47" t="s">
        <v>183</v>
      </c>
      <c r="C5" s="47" t="s">
        <v>582</v>
      </c>
      <c r="D5" s="47" t="s">
        <v>583</v>
      </c>
      <c r="E5" s="47">
        <v>9041862</v>
      </c>
      <c r="F5" s="69" t="s">
        <v>418</v>
      </c>
      <c r="G5" s="47" t="s">
        <v>385</v>
      </c>
      <c r="H5" s="69" t="s">
        <v>726</v>
      </c>
      <c r="I5" s="54" t="s">
        <v>476</v>
      </c>
      <c r="J5" s="70">
        <v>15</v>
      </c>
      <c r="K5" s="71" t="s">
        <v>663</v>
      </c>
    </row>
    <row r="6" spans="1:11" ht="45" x14ac:dyDescent="0.25">
      <c r="A6" s="78" t="s">
        <v>13</v>
      </c>
      <c r="B6" s="47" t="s">
        <v>183</v>
      </c>
      <c r="C6" s="47" t="s">
        <v>582</v>
      </c>
      <c r="D6" s="47" t="s">
        <v>583</v>
      </c>
      <c r="E6" s="47">
        <v>904106</v>
      </c>
      <c r="F6" s="72">
        <v>76030107320084</v>
      </c>
      <c r="G6" s="47" t="s">
        <v>385</v>
      </c>
      <c r="H6" s="69" t="s">
        <v>726</v>
      </c>
      <c r="I6" s="54" t="s">
        <v>476</v>
      </c>
      <c r="J6" s="70">
        <v>15</v>
      </c>
      <c r="K6" s="71" t="s">
        <v>663</v>
      </c>
    </row>
    <row r="7" spans="1:11" ht="30" customHeight="1" x14ac:dyDescent="0.25">
      <c r="A7" s="79" t="s">
        <v>13</v>
      </c>
      <c r="B7" s="73" t="s">
        <v>183</v>
      </c>
      <c r="C7" s="73" t="s">
        <v>582</v>
      </c>
      <c r="D7" s="73" t="s">
        <v>583</v>
      </c>
      <c r="E7" s="73">
        <v>91112009826</v>
      </c>
      <c r="F7" s="74">
        <v>76030107320083</v>
      </c>
      <c r="G7" s="73" t="s">
        <v>385</v>
      </c>
      <c r="H7" s="75" t="s">
        <v>726</v>
      </c>
      <c r="I7" s="79" t="s">
        <v>476</v>
      </c>
      <c r="J7" s="76">
        <v>15</v>
      </c>
      <c r="K7" s="77" t="s">
        <v>727</v>
      </c>
    </row>
    <row r="8" spans="1:11" ht="45" x14ac:dyDescent="0.25">
      <c r="A8" s="78" t="s">
        <v>13</v>
      </c>
      <c r="B8" s="47" t="s">
        <v>183</v>
      </c>
      <c r="C8" s="47" t="s">
        <v>584</v>
      </c>
      <c r="D8" s="47" t="s">
        <v>585</v>
      </c>
      <c r="E8" s="46" t="s">
        <v>586</v>
      </c>
      <c r="F8" s="47" t="s">
        <v>418</v>
      </c>
      <c r="G8" s="47" t="s">
        <v>385</v>
      </c>
      <c r="H8" s="69" t="s">
        <v>726</v>
      </c>
      <c r="I8" s="54" t="s">
        <v>476</v>
      </c>
      <c r="J8" s="70">
        <v>19</v>
      </c>
      <c r="K8" s="71" t="s">
        <v>663</v>
      </c>
    </row>
    <row r="9" spans="1:11" ht="60" x14ac:dyDescent="0.25">
      <c r="A9" s="78" t="s">
        <v>13</v>
      </c>
      <c r="B9" s="47" t="s">
        <v>183</v>
      </c>
      <c r="C9" s="47" t="s">
        <v>587</v>
      </c>
      <c r="D9" s="47" t="s">
        <v>588</v>
      </c>
      <c r="E9" s="47" t="s">
        <v>589</v>
      </c>
      <c r="F9" s="72">
        <v>200700039657</v>
      </c>
      <c r="G9" s="47" t="s">
        <v>385</v>
      </c>
      <c r="H9" s="47" t="s">
        <v>726</v>
      </c>
      <c r="I9" s="54" t="s">
        <v>675</v>
      </c>
      <c r="J9" s="70">
        <v>18</v>
      </c>
      <c r="K9" s="71" t="s">
        <v>687</v>
      </c>
    </row>
    <row r="10" spans="1:11" ht="45" x14ac:dyDescent="0.25">
      <c r="A10" s="78" t="s">
        <v>13</v>
      </c>
      <c r="B10" s="47" t="s">
        <v>183</v>
      </c>
      <c r="C10" s="47" t="s">
        <v>106</v>
      </c>
      <c r="D10" s="46" t="s">
        <v>598</v>
      </c>
      <c r="E10" s="46" t="s">
        <v>599</v>
      </c>
      <c r="F10" s="47" t="s">
        <v>418</v>
      </c>
      <c r="G10" s="47" t="s">
        <v>385</v>
      </c>
      <c r="H10" s="47" t="s">
        <v>101</v>
      </c>
      <c r="I10" s="54" t="s">
        <v>476</v>
      </c>
      <c r="J10" s="70">
        <v>18</v>
      </c>
      <c r="K10" s="71" t="s">
        <v>664</v>
      </c>
    </row>
    <row r="11" spans="1:11" ht="45" x14ac:dyDescent="0.25">
      <c r="A11" s="78" t="s">
        <v>13</v>
      </c>
      <c r="B11" s="47" t="s">
        <v>183</v>
      </c>
      <c r="C11" s="47" t="s">
        <v>106</v>
      </c>
      <c r="D11" s="46" t="s">
        <v>598</v>
      </c>
      <c r="E11" s="46" t="s">
        <v>606</v>
      </c>
      <c r="F11" s="72">
        <v>200720900025</v>
      </c>
      <c r="G11" s="47" t="s">
        <v>385</v>
      </c>
      <c r="H11" s="47" t="s">
        <v>101</v>
      </c>
      <c r="I11" s="54" t="s">
        <v>476</v>
      </c>
      <c r="J11" s="70">
        <v>18</v>
      </c>
      <c r="K11" s="71" t="s">
        <v>664</v>
      </c>
    </row>
    <row r="12" spans="1:11" ht="59.25" customHeight="1" x14ac:dyDescent="0.25">
      <c r="A12" s="78" t="s">
        <v>13</v>
      </c>
      <c r="B12" s="47" t="s">
        <v>183</v>
      </c>
      <c r="C12" s="50" t="s">
        <v>608</v>
      </c>
      <c r="D12" s="46" t="s">
        <v>607</v>
      </c>
      <c r="E12" s="46" t="s">
        <v>609</v>
      </c>
      <c r="F12" s="69" t="s">
        <v>418</v>
      </c>
      <c r="G12" s="47" t="s">
        <v>385</v>
      </c>
      <c r="H12" s="47" t="s">
        <v>726</v>
      </c>
      <c r="I12" s="54" t="s">
        <v>476</v>
      </c>
      <c r="J12" s="70">
        <v>21</v>
      </c>
      <c r="K12" s="71" t="s">
        <v>688</v>
      </c>
    </row>
    <row r="16" spans="1:11" x14ac:dyDescent="0.25">
      <c r="D16" s="20"/>
    </row>
    <row r="17" spans="4:4" x14ac:dyDescent="0.25">
      <c r="D17" s="20"/>
    </row>
  </sheetData>
  <protectedRanges>
    <protectedRange password="C8B2" sqref="I5:I12" name="DATOS DIAGNOSTICO"/>
  </protectedRanges>
  <mergeCells count="1">
    <mergeCell ref="A2:K2"/>
  </mergeCells>
  <conditionalFormatting sqref="I5:I12">
    <cfRule type="containsText" dxfId="233" priority="1" stopIfTrue="1" operator="containsText" text="E">
      <formula>NOT(ISERROR(SEARCH("E",I5)))</formula>
    </cfRule>
    <cfRule type="containsText" dxfId="232" priority="2" stopIfTrue="1" operator="containsText" text="M">
      <formula>NOT(ISERROR(SEARCH("M",I5)))</formula>
    </cfRule>
    <cfRule type="cellIs" dxfId="231" priority="3" stopIfTrue="1" operator="equal">
      <formula>"B"</formula>
    </cfRule>
    <cfRule type="cellIs" dxfId="230" priority="4" stopIfTrue="1" operator="equal">
      <formula>"C"</formula>
    </cfRule>
    <cfRule type="cellIs" dxfId="229" priority="5" stopIfTrue="1" operator="equal">
      <formula>"R"</formula>
    </cfRule>
    <cfRule type="cellIs" dxfId="228" priority="6" stopIfTrue="1" operator="equal">
      <formula>"NA"</formula>
    </cfRule>
  </conditionalFormatting>
  <dataValidations count="2">
    <dataValidation type="list" allowBlank="1" showInputMessage="1" showErrorMessage="1" errorTitle="EQUIPO DE RADIO" error="Solamente anotar._x000a_B, R, C, FOP ó NA" sqref="I5:I12" xr:uid="{42FD4FEC-64CC-408D-935A-ADF364A7233B}">
      <formula1>"B,R,C,FOP"</formula1>
    </dataValidation>
    <dataValidation type="list" allowBlank="1" showInputMessage="1" showErrorMessage="1" sqref="G5:G7" xr:uid="{D73342FF-2070-468F-981A-6449E75970E3}">
      <formula1>"SI,NO"</formula1>
    </dataValidation>
  </dataValidations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C4E3B8-3EEB-4F2F-8EC1-6061A2379C31}">
          <x14:formula1>
            <xm:f>CATALOGOS!$A$2:$A$21</xm:f>
          </x14:formula1>
          <xm:sqref>A4:A1048576</xm:sqref>
        </x14:dataValidation>
        <x14:dataValidation type="list" allowBlank="1" showInputMessage="1" showErrorMessage="1" xr:uid="{29B23ACC-F7B5-40E3-8C5D-622A2DADAF5C}">
          <x14:formula1>
            <xm:f>CATALOGOS!$C$2:$C$81</xm:f>
          </x14:formula1>
          <xm:sqref>B4:B1048576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K6"/>
  <sheetViews>
    <sheetView view="pageBreakPreview" zoomScaleNormal="100" zoomScaleSheetLayoutView="100" workbookViewId="0">
      <selection activeCell="F15" sqref="F15"/>
    </sheetView>
  </sheetViews>
  <sheetFormatPr baseColWidth="10" defaultRowHeight="15" x14ac:dyDescent="0.25"/>
  <cols>
    <col min="1" max="1" width="10.140625" customWidth="1"/>
    <col min="2" max="2" width="19.140625" customWidth="1"/>
    <col min="3" max="3" width="11.85546875" customWidth="1"/>
    <col min="4" max="4" width="8.140625" customWidth="1"/>
    <col min="5" max="5" width="11.140625" customWidth="1"/>
    <col min="6" max="6" width="19" customWidth="1"/>
    <col min="7" max="7" width="10.85546875" customWidth="1"/>
    <col min="8" max="8" width="16.28515625" customWidth="1"/>
    <col min="9" max="9" width="6.5703125" customWidth="1"/>
    <col min="10" max="10" width="10.7109375" customWidth="1"/>
    <col min="11" max="11" width="54.85546875" customWidth="1"/>
  </cols>
  <sheetData>
    <row r="2" spans="1:11" x14ac:dyDescent="0.25">
      <c r="A2" s="138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3.5" customHeight="1" x14ac:dyDescent="0.25"/>
    <row r="4" spans="1:11" ht="86.25" customHeight="1" x14ac:dyDescent="0.25">
      <c r="A4" s="114" t="s">
        <v>79</v>
      </c>
      <c r="B4" s="114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5</v>
      </c>
      <c r="H4" s="116" t="s">
        <v>395</v>
      </c>
      <c r="I4" s="116" t="s">
        <v>618</v>
      </c>
      <c r="J4" s="115" t="s">
        <v>722</v>
      </c>
      <c r="K4" s="114" t="s">
        <v>6</v>
      </c>
    </row>
    <row r="5" spans="1:11" x14ac:dyDescent="0.25">
      <c r="A5" s="52" t="s">
        <v>13</v>
      </c>
      <c r="B5" s="52" t="s">
        <v>415</v>
      </c>
      <c r="C5" s="45" t="s">
        <v>436</v>
      </c>
      <c r="D5" s="41" t="s">
        <v>441</v>
      </c>
      <c r="E5" s="41">
        <v>1004000029</v>
      </c>
      <c r="F5" s="43">
        <v>760301073200110</v>
      </c>
      <c r="G5" s="42" t="s">
        <v>385</v>
      </c>
      <c r="H5" s="45" t="s">
        <v>53</v>
      </c>
      <c r="I5" s="80">
        <v>15</v>
      </c>
      <c r="J5" s="53" t="s">
        <v>476</v>
      </c>
      <c r="K5" s="45" t="s">
        <v>611</v>
      </c>
    </row>
    <row r="6" spans="1:11" x14ac:dyDescent="0.25">
      <c r="A6" s="52" t="s">
        <v>13</v>
      </c>
      <c r="B6" s="52" t="s">
        <v>415</v>
      </c>
      <c r="C6" s="45" t="s">
        <v>436</v>
      </c>
      <c r="D6" s="41" t="s">
        <v>441</v>
      </c>
      <c r="E6" s="41">
        <v>1004000024</v>
      </c>
      <c r="F6" s="43">
        <v>760301073200109</v>
      </c>
      <c r="G6" s="42" t="s">
        <v>385</v>
      </c>
      <c r="H6" s="45" t="s">
        <v>53</v>
      </c>
      <c r="I6" s="80">
        <v>15</v>
      </c>
      <c r="J6" s="53" t="s">
        <v>476</v>
      </c>
      <c r="K6" s="45" t="s">
        <v>611</v>
      </c>
    </row>
  </sheetData>
  <protectedRanges>
    <protectedRange password="C8B2" sqref="J5:J6" name="DATOS DIAGNOSTICO_4"/>
  </protectedRanges>
  <mergeCells count="1">
    <mergeCell ref="A2:K2"/>
  </mergeCells>
  <conditionalFormatting sqref="J5:J6">
    <cfRule type="containsText" dxfId="227" priority="1" stopIfTrue="1" operator="containsText" text="E">
      <formula>NOT(ISERROR(SEARCH("E",J5)))</formula>
    </cfRule>
    <cfRule type="containsText" dxfId="226" priority="2" stopIfTrue="1" operator="containsText" text="M">
      <formula>NOT(ISERROR(SEARCH("M",J5)))</formula>
    </cfRule>
    <cfRule type="cellIs" dxfId="225" priority="3" stopIfTrue="1" operator="equal">
      <formula>"B"</formula>
    </cfRule>
    <cfRule type="cellIs" dxfId="224" priority="4" stopIfTrue="1" operator="equal">
      <formula>"C"</formula>
    </cfRule>
    <cfRule type="cellIs" dxfId="223" priority="5" stopIfTrue="1" operator="equal">
      <formula>"R"</formula>
    </cfRule>
    <cfRule type="cellIs" dxfId="222" priority="6" stopIfTrue="1" operator="equal">
      <formula>"NA"</formula>
    </cfRule>
  </conditionalFormatting>
  <dataValidations count="4">
    <dataValidation type="list" allowBlank="1" showInputMessage="1" showErrorMessage="1" sqref="G5" xr:uid="{00000000-0002-0000-0500-000000000000}">
      <formula1>"SI,NO"</formula1>
    </dataValidation>
    <dataValidation type="list" allowBlank="1" showInputMessage="1" showErrorMessage="1" sqref="H5:H6" xr:uid="{00000000-0002-0000-0500-000001000000}">
      <formula1>"PROPIEDAD IMSS, COMODATO, OTRO"</formula1>
    </dataValidation>
    <dataValidation type="list" allowBlank="1" showInputMessage="1" showErrorMessage="1" errorTitle="EQUIPO DE RADIO" error="Solamente anotar._x000a_B, R, C, FOP ó NA" sqref="J5:J6" xr:uid="{00000000-0002-0000-0500-000003000000}">
      <formula1>"B,R,C,FOP"</formula1>
    </dataValidation>
    <dataValidation type="list" allowBlank="1" showInputMessage="1" showErrorMessage="1" sqref="C7:C1048576" xr:uid="{00000000-0002-0000-0500-000002000000}">
      <formula1>$J$2:$J$4</formula1>
    </dataValidation>
  </dataValidations>
  <pageMargins left="0.7" right="0.7" top="0.75" bottom="0.75" header="0.3" footer="0.3"/>
  <pageSetup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4000000}">
          <x14:formula1>
            <xm:f>CATALOGOS!$H$2:$H$7</xm:f>
          </x14:formula1>
          <xm:sqref>C1:C3</xm:sqref>
        </x14:dataValidation>
        <x14:dataValidation type="list" allowBlank="1" showInputMessage="1" showErrorMessage="1" errorTitle="ELEGISTE MAL" error="elige correctamente la opcion_x000a_" promptTitle="ANOTAR OOAD" prompt="Elegir la opción" xr:uid="{00000000-0002-0000-0500-000005000000}">
          <x14:formula1>
            <xm:f>CATALOGOS!$A$2:$A$21</xm:f>
          </x14:formula1>
          <xm:sqref>A1:A4 A7:A1048576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8FFB-FE34-452F-9C74-7DC0BC16DC1F}">
  <sheetPr>
    <tabColor rgb="FFFF0000"/>
  </sheetPr>
  <dimension ref="A2:J6"/>
  <sheetViews>
    <sheetView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9.7109375" customWidth="1"/>
    <col min="2" max="2" width="19" customWidth="1"/>
    <col min="3" max="3" width="8.28515625" customWidth="1"/>
    <col min="4" max="4" width="8" customWidth="1"/>
    <col min="5" max="5" width="12" customWidth="1"/>
    <col min="6" max="6" width="12.5703125" customWidth="1"/>
    <col min="7" max="7" width="11.85546875" customWidth="1"/>
    <col min="8" max="8" width="11.5703125" customWidth="1"/>
    <col min="9" max="9" width="17.85546875" customWidth="1"/>
    <col min="10" max="10" width="63.140625" customWidth="1"/>
  </cols>
  <sheetData>
    <row r="2" spans="1:10" x14ac:dyDescent="0.25">
      <c r="A2" s="138" t="s">
        <v>680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54" customHeight="1" x14ac:dyDescent="0.25">
      <c r="I3" s="3" t="s">
        <v>681</v>
      </c>
    </row>
    <row r="4" spans="1:10" ht="60.75" customHeight="1" x14ac:dyDescent="0.25">
      <c r="A4" s="114" t="s">
        <v>79</v>
      </c>
      <c r="B4" s="114" t="s">
        <v>0</v>
      </c>
      <c r="C4" s="115" t="s">
        <v>1</v>
      </c>
      <c r="D4" s="115" t="s">
        <v>2</v>
      </c>
      <c r="E4" s="115" t="s">
        <v>3</v>
      </c>
      <c r="F4" s="115" t="s">
        <v>4</v>
      </c>
      <c r="G4" s="115" t="s">
        <v>618</v>
      </c>
      <c r="H4" s="115" t="s">
        <v>5</v>
      </c>
      <c r="I4" s="115" t="s">
        <v>722</v>
      </c>
      <c r="J4" s="114" t="s">
        <v>6</v>
      </c>
    </row>
    <row r="5" spans="1:10" x14ac:dyDescent="0.25">
      <c r="A5" s="52" t="s">
        <v>13</v>
      </c>
      <c r="B5" s="52" t="s">
        <v>415</v>
      </c>
      <c r="C5" s="45" t="s">
        <v>682</v>
      </c>
      <c r="D5" s="45">
        <v>6036</v>
      </c>
      <c r="E5" s="45">
        <v>19990810020</v>
      </c>
      <c r="F5" s="43" t="s">
        <v>683</v>
      </c>
      <c r="G5" s="68">
        <v>26</v>
      </c>
      <c r="H5" s="42" t="s">
        <v>385</v>
      </c>
      <c r="I5" s="53" t="s">
        <v>675</v>
      </c>
      <c r="J5" s="41" t="s">
        <v>685</v>
      </c>
    </row>
    <row r="6" spans="1:10" x14ac:dyDescent="0.25">
      <c r="A6" s="52" t="s">
        <v>13</v>
      </c>
      <c r="B6" s="52" t="s">
        <v>415</v>
      </c>
      <c r="C6" s="45" t="s">
        <v>682</v>
      </c>
      <c r="D6" s="45">
        <v>6036</v>
      </c>
      <c r="E6" s="45" t="s">
        <v>418</v>
      </c>
      <c r="F6" s="43" t="s">
        <v>684</v>
      </c>
      <c r="G6" s="68">
        <v>26</v>
      </c>
      <c r="H6" s="42" t="s">
        <v>385</v>
      </c>
      <c r="I6" s="53" t="s">
        <v>476</v>
      </c>
      <c r="J6" s="41" t="s">
        <v>417</v>
      </c>
    </row>
  </sheetData>
  <protectedRanges>
    <protectedRange password="C8B2" sqref="I5:I6" name="DATOS DIAGNOSTICO"/>
  </protectedRanges>
  <mergeCells count="1">
    <mergeCell ref="A2:J2"/>
  </mergeCells>
  <conditionalFormatting sqref="I5:I6">
    <cfRule type="containsText" dxfId="221" priority="1" stopIfTrue="1" operator="containsText" text="E">
      <formula>NOT(ISERROR(SEARCH("E",I5)))</formula>
    </cfRule>
    <cfRule type="containsText" dxfId="220" priority="2" stopIfTrue="1" operator="containsText" text="M">
      <formula>NOT(ISERROR(SEARCH("M",I5)))</formula>
    </cfRule>
    <cfRule type="cellIs" dxfId="219" priority="3" stopIfTrue="1" operator="equal">
      <formula>"B"</formula>
    </cfRule>
    <cfRule type="cellIs" dxfId="218" priority="4" stopIfTrue="1" operator="equal">
      <formula>"C"</formula>
    </cfRule>
    <cfRule type="cellIs" dxfId="217" priority="5" stopIfTrue="1" operator="equal">
      <formula>"R"</formula>
    </cfRule>
    <cfRule type="cellIs" dxfId="216" priority="6" stopIfTrue="1" operator="equal">
      <formula>"NA"</formula>
    </cfRule>
  </conditionalFormatting>
  <dataValidations count="3">
    <dataValidation type="list" allowBlank="1" showInputMessage="1" showErrorMessage="1" sqref="H5:H6" xr:uid="{DBB27EA7-2695-4FF0-B303-1BB778CF5560}">
      <formula1>"SI,NO"</formula1>
    </dataValidation>
    <dataValidation type="list" allowBlank="1" showInputMessage="1" showErrorMessage="1" errorTitle="EQUIPO DE RADIO" error="Solamente anotar._x000a_B, R, C, FOP ó NA" sqref="I5:I6" xr:uid="{83974989-D229-4A35-8573-FD042A45616F}">
      <formula1>"B,R,C,FOP"</formula1>
    </dataValidation>
    <dataValidation type="list" allowBlank="1" showInputMessage="1" showErrorMessage="1" sqref="C9:C1048576" xr:uid="{6A66D801-83FE-48A5-ACFD-A17DD53DEA2E}">
      <formula1>$I$2:$I$4</formula1>
    </dataValidation>
  </dataValidations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D0295-8CCC-4C6F-805F-731C6CAD586D}">
          <x14:formula1>
            <xm:f>CATALOGOS!$G$2:$G$15</xm:f>
          </x14:formula1>
          <xm:sqref>C1:C3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M16"/>
  <sheetViews>
    <sheetView view="pageBreakPreview" zoomScaleNormal="100" zoomScaleSheetLayoutView="100" workbookViewId="0">
      <selection activeCell="C22" sqref="C22"/>
    </sheetView>
  </sheetViews>
  <sheetFormatPr baseColWidth="10" defaultRowHeight="15" x14ac:dyDescent="0.25"/>
  <cols>
    <col min="1" max="1" width="10.7109375" customWidth="1"/>
    <col min="2" max="2" width="20.5703125" customWidth="1"/>
    <col min="3" max="3" width="21.7109375" bestFit="1" customWidth="1"/>
    <col min="5" max="5" width="17.85546875" customWidth="1"/>
    <col min="6" max="6" width="19.28515625" customWidth="1"/>
    <col min="7" max="7" width="13.28515625" customWidth="1"/>
    <col min="8" max="8" width="5.7109375" customWidth="1"/>
    <col min="9" max="10" width="5.28515625" customWidth="1"/>
    <col min="11" max="11" width="10.85546875" customWidth="1"/>
    <col min="12" max="12" width="56" customWidth="1"/>
    <col min="13" max="13" width="29" hidden="1" customWidth="1"/>
  </cols>
  <sheetData>
    <row r="2" spans="1:13" x14ac:dyDescent="0.25">
      <c r="A2" s="138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4" spans="1:13" ht="61.5" customHeight="1" x14ac:dyDescent="0.25">
      <c r="A4" s="25" t="s">
        <v>79</v>
      </c>
      <c r="B4" s="25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7" t="s">
        <v>383</v>
      </c>
      <c r="I4" s="27" t="s">
        <v>382</v>
      </c>
      <c r="J4" s="27" t="s">
        <v>618</v>
      </c>
      <c r="K4" s="26" t="s">
        <v>722</v>
      </c>
      <c r="L4" s="25" t="s">
        <v>6</v>
      </c>
    </row>
    <row r="5" spans="1:13" x14ac:dyDescent="0.25">
      <c r="A5" s="52" t="s">
        <v>13</v>
      </c>
      <c r="B5" s="52" t="s">
        <v>415</v>
      </c>
      <c r="C5" s="45" t="s">
        <v>245</v>
      </c>
      <c r="D5" s="42" t="s">
        <v>424</v>
      </c>
      <c r="E5" s="41" t="s">
        <v>425</v>
      </c>
      <c r="F5" s="43" t="s">
        <v>442</v>
      </c>
      <c r="G5" s="42" t="s">
        <v>385</v>
      </c>
      <c r="H5" s="45"/>
      <c r="I5" s="42" t="s">
        <v>66</v>
      </c>
      <c r="J5" s="42">
        <v>14</v>
      </c>
      <c r="K5" s="53" t="s">
        <v>438</v>
      </c>
      <c r="L5" s="45" t="s">
        <v>600</v>
      </c>
    </row>
    <row r="6" spans="1:13" x14ac:dyDescent="0.25">
      <c r="A6" s="52" t="s">
        <v>13</v>
      </c>
      <c r="B6" s="52" t="s">
        <v>415</v>
      </c>
      <c r="C6" s="45" t="s">
        <v>485</v>
      </c>
      <c r="D6" s="42" t="s">
        <v>426</v>
      </c>
      <c r="E6" s="41">
        <v>5197393</v>
      </c>
      <c r="F6" s="43" t="s">
        <v>418</v>
      </c>
      <c r="G6" s="42" t="s">
        <v>479</v>
      </c>
      <c r="H6" s="45"/>
      <c r="I6" s="42" t="s">
        <v>66</v>
      </c>
      <c r="J6" s="42">
        <v>14</v>
      </c>
      <c r="K6" s="53" t="s">
        <v>675</v>
      </c>
      <c r="L6" s="45" t="s">
        <v>649</v>
      </c>
    </row>
    <row r="7" spans="1:13" x14ac:dyDescent="0.25">
      <c r="A7" s="52" t="s">
        <v>13</v>
      </c>
      <c r="B7" s="52" t="s">
        <v>415</v>
      </c>
      <c r="C7" s="45" t="s">
        <v>427</v>
      </c>
      <c r="D7" s="42" t="s">
        <v>427</v>
      </c>
      <c r="E7" s="41" t="s">
        <v>428</v>
      </c>
      <c r="F7" s="43">
        <v>200830003957</v>
      </c>
      <c r="G7" s="42" t="s">
        <v>479</v>
      </c>
      <c r="H7" s="45"/>
      <c r="I7" s="42" t="s">
        <v>66</v>
      </c>
      <c r="J7" s="42">
        <v>18</v>
      </c>
      <c r="K7" s="53" t="s">
        <v>675</v>
      </c>
      <c r="L7" s="45" t="s">
        <v>649</v>
      </c>
    </row>
    <row r="8" spans="1:13" x14ac:dyDescent="0.25">
      <c r="A8" s="52" t="s">
        <v>13</v>
      </c>
      <c r="B8" s="52" t="s">
        <v>415</v>
      </c>
      <c r="C8" s="45" t="s">
        <v>217</v>
      </c>
      <c r="D8" s="42" t="s">
        <v>650</v>
      </c>
      <c r="E8" s="41" t="s">
        <v>418</v>
      </c>
      <c r="F8" s="43" t="s">
        <v>418</v>
      </c>
      <c r="G8" s="42" t="s">
        <v>385</v>
      </c>
      <c r="H8" s="45"/>
      <c r="I8" s="42" t="s">
        <v>66</v>
      </c>
      <c r="J8" s="42">
        <v>1</v>
      </c>
      <c r="K8" s="53" t="s">
        <v>384</v>
      </c>
      <c r="L8" s="45" t="s">
        <v>689</v>
      </c>
    </row>
    <row r="10" spans="1:13" x14ac:dyDescent="0.25">
      <c r="A10" s="138" t="s">
        <v>537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</row>
    <row r="12" spans="1:13" ht="61.5" customHeight="1" x14ac:dyDescent="0.25">
      <c r="A12" s="25" t="s">
        <v>79</v>
      </c>
      <c r="B12" s="25" t="s">
        <v>0</v>
      </c>
      <c r="C12" s="26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7" t="s">
        <v>539</v>
      </c>
      <c r="I12" s="27" t="s">
        <v>540</v>
      </c>
      <c r="J12" s="27" t="s">
        <v>618</v>
      </c>
      <c r="K12" s="26" t="s">
        <v>722</v>
      </c>
      <c r="L12" s="25" t="s">
        <v>6</v>
      </c>
    </row>
    <row r="13" spans="1:13" x14ac:dyDescent="0.25">
      <c r="A13" s="52" t="s">
        <v>13</v>
      </c>
      <c r="B13" s="52" t="s">
        <v>415</v>
      </c>
      <c r="C13" s="45" t="s">
        <v>538</v>
      </c>
      <c r="D13" s="42" t="s">
        <v>546</v>
      </c>
      <c r="E13" s="41" t="s">
        <v>418</v>
      </c>
      <c r="F13" s="43" t="s">
        <v>542</v>
      </c>
      <c r="G13" s="42" t="s">
        <v>479</v>
      </c>
      <c r="H13" s="42" t="s">
        <v>66</v>
      </c>
      <c r="I13" s="42" t="s">
        <v>66</v>
      </c>
      <c r="J13" s="42">
        <v>28</v>
      </c>
      <c r="K13" s="53" t="s">
        <v>675</v>
      </c>
      <c r="L13" s="49" t="s">
        <v>645</v>
      </c>
    </row>
    <row r="14" spans="1:13" x14ac:dyDescent="0.25">
      <c r="A14" s="52" t="s">
        <v>13</v>
      </c>
      <c r="B14" s="52" t="s">
        <v>415</v>
      </c>
      <c r="C14" s="45" t="s">
        <v>541</v>
      </c>
      <c r="D14" s="42" t="s">
        <v>543</v>
      </c>
      <c r="E14" s="41" t="s">
        <v>544</v>
      </c>
      <c r="F14" s="43" t="s">
        <v>545</v>
      </c>
      <c r="G14" s="42" t="s">
        <v>479</v>
      </c>
      <c r="H14" s="42" t="s">
        <v>66</v>
      </c>
      <c r="I14" s="42" t="s">
        <v>66</v>
      </c>
      <c r="J14" s="42">
        <v>15</v>
      </c>
      <c r="K14" s="53" t="s">
        <v>675</v>
      </c>
      <c r="L14" s="45" t="s">
        <v>646</v>
      </c>
    </row>
    <row r="15" spans="1:13" ht="30.75" customHeight="1" x14ac:dyDescent="0.25">
      <c r="A15" s="52" t="s">
        <v>13</v>
      </c>
      <c r="B15" s="52" t="s">
        <v>415</v>
      </c>
      <c r="C15" s="45" t="s">
        <v>541</v>
      </c>
      <c r="D15" s="42" t="s">
        <v>543</v>
      </c>
      <c r="E15" s="41" t="s">
        <v>418</v>
      </c>
      <c r="F15" s="43">
        <v>760301073200148</v>
      </c>
      <c r="G15" s="42" t="s">
        <v>479</v>
      </c>
      <c r="H15" s="42" t="s">
        <v>66</v>
      </c>
      <c r="I15" s="42" t="s">
        <v>66</v>
      </c>
      <c r="J15" s="42">
        <v>15</v>
      </c>
      <c r="K15" s="53" t="s">
        <v>675</v>
      </c>
      <c r="L15" s="49" t="s">
        <v>647</v>
      </c>
    </row>
    <row r="16" spans="1:13" x14ac:dyDescent="0.25">
      <c r="A16" s="52" t="s">
        <v>13</v>
      </c>
      <c r="B16" s="52" t="s">
        <v>415</v>
      </c>
      <c r="C16" s="45" t="s">
        <v>577</v>
      </c>
      <c r="D16" s="42" t="s">
        <v>543</v>
      </c>
      <c r="E16" s="41" t="s">
        <v>418</v>
      </c>
      <c r="F16" s="43" t="s">
        <v>418</v>
      </c>
      <c r="G16" s="42" t="s">
        <v>385</v>
      </c>
      <c r="H16" s="42" t="s">
        <v>66</v>
      </c>
      <c r="I16" s="42" t="s">
        <v>66</v>
      </c>
      <c r="J16" s="42">
        <v>17</v>
      </c>
      <c r="K16" s="53" t="s">
        <v>438</v>
      </c>
      <c r="L16" s="45" t="s">
        <v>723</v>
      </c>
    </row>
  </sheetData>
  <protectedRanges>
    <protectedRange password="C8B2" sqref="K13:K16 K5:K8" name="DATOS DIAGNOSTICO"/>
  </protectedRanges>
  <mergeCells count="2">
    <mergeCell ref="A2:M2"/>
    <mergeCell ref="A10:M10"/>
  </mergeCells>
  <conditionalFormatting sqref="K5:K8">
    <cfRule type="containsText" dxfId="215" priority="19" stopIfTrue="1" operator="containsText" text="E">
      <formula>NOT(ISERROR(SEARCH("E",K5)))</formula>
    </cfRule>
    <cfRule type="containsText" dxfId="214" priority="20" stopIfTrue="1" operator="containsText" text="M">
      <formula>NOT(ISERROR(SEARCH("M",K5)))</formula>
    </cfRule>
    <cfRule type="cellIs" dxfId="213" priority="21" stopIfTrue="1" operator="equal">
      <formula>"B"</formula>
    </cfRule>
    <cfRule type="cellIs" dxfId="212" priority="22" stopIfTrue="1" operator="equal">
      <formula>"C"</formula>
    </cfRule>
    <cfRule type="cellIs" dxfId="211" priority="23" stopIfTrue="1" operator="equal">
      <formula>"R"</formula>
    </cfRule>
    <cfRule type="cellIs" dxfId="210" priority="24" stopIfTrue="1" operator="equal">
      <formula>"NA"</formula>
    </cfRule>
  </conditionalFormatting>
  <conditionalFormatting sqref="K13:K16">
    <cfRule type="containsText" dxfId="209" priority="1" stopIfTrue="1" operator="containsText" text="E">
      <formula>NOT(ISERROR(SEARCH("E",K13)))</formula>
    </cfRule>
    <cfRule type="containsText" dxfId="208" priority="2" stopIfTrue="1" operator="containsText" text="M">
      <formula>NOT(ISERROR(SEARCH("M",K13)))</formula>
    </cfRule>
    <cfRule type="cellIs" dxfId="207" priority="3" stopIfTrue="1" operator="equal">
      <formula>"B"</formula>
    </cfRule>
    <cfRule type="cellIs" dxfId="206" priority="4" stopIfTrue="1" operator="equal">
      <formula>"C"</formula>
    </cfRule>
    <cfRule type="cellIs" dxfId="205" priority="5" stopIfTrue="1" operator="equal">
      <formula>"R"</formula>
    </cfRule>
    <cfRule type="cellIs" dxfId="204" priority="6" stopIfTrue="1" operator="equal">
      <formula>"NA"</formula>
    </cfRule>
  </conditionalFormatting>
  <dataValidations count="2">
    <dataValidation type="list" allowBlank="1" showInputMessage="1" showErrorMessage="1" sqref="C22:C1048576 C17:C18 C9" xr:uid="{00000000-0002-0000-0600-000000000000}">
      <formula1>$K$2:$K$4</formula1>
    </dataValidation>
    <dataValidation type="list" allowBlank="1" showInputMessage="1" showErrorMessage="1" errorTitle="EQUIPO DE RADIO" error="Solamente anotar._x000a_B, R, C, FOP ó NA" sqref="K5:K8 K13:K16" xr:uid="{00000000-0002-0000-0600-000001000000}">
      <formula1>"B,R,C,FOP"</formula1>
    </dataValidation>
  </dataValidations>
  <pageMargins left="0.7" right="0.7" top="0.75" bottom="0.75" header="0.3" footer="0.3"/>
  <pageSetup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LEGISTE MAL" error="elige correctamente la opcion_x000a_" promptTitle="ANOTAR OOAD" prompt="Elegir la opción" xr:uid="{00000000-0002-0000-0600-000002000000}">
          <x14:formula1>
            <xm:f>CATALOGOS!$A$2:$A$21</xm:f>
          </x14:formula1>
          <xm:sqref>A4 A12</xm:sqref>
        </x14:dataValidation>
        <x14:dataValidation type="list" allowBlank="1" showInputMessage="1" showErrorMessage="1" xr:uid="{00000000-0002-0000-0600-000003000000}">
          <x14:formula1>
            <xm:f>CATALOGOS!$I$2:$I$9</xm:f>
          </x14:formula1>
          <xm:sqref>C1:C3 C10:C11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</vt:i4>
      </vt:variant>
    </vt:vector>
  </HeadingPairs>
  <TitlesOfParts>
    <vt:vector size="33" baseType="lpstr">
      <vt:lpstr>FECHAS DE ENTREGA</vt:lpstr>
      <vt:lpstr>CATALOGOS</vt:lpstr>
      <vt:lpstr>I. U. ANESTESIA</vt:lpstr>
      <vt:lpstr>II.MONITORES</vt:lpstr>
      <vt:lpstr>III.DESFIBRILADORES</vt:lpstr>
      <vt:lpstr>IV.VENTILADORES VOLUMETRICOS </vt:lpstr>
      <vt:lpstr>V. BOMBAS DE INFUSION</vt:lpstr>
      <vt:lpstr>VI ASPIRADOR PORTATIL</vt:lpstr>
      <vt:lpstr>VII.TOCOCARDIOGRAFOS</vt:lpstr>
      <vt:lpstr>VIII.UNIDADES RADIOLOGICAS</vt:lpstr>
      <vt:lpstr>IX.MESAS QX y EXP.</vt:lpstr>
      <vt:lpstr>X.ESTERILIZADORES</vt:lpstr>
      <vt:lpstr>XI.CUNAS DE CALOR RAD. </vt:lpstr>
      <vt:lpstr>XII.LAMP. QUIRURGICAS</vt:lpstr>
      <vt:lpstr>XIII. U. ELECTROCIRUGIA</vt:lpstr>
      <vt:lpstr>XIV. U. ULTRASONIDO</vt:lpstr>
      <vt:lpstr>XV SILLON DENTAL</vt:lpstr>
      <vt:lpstr>XVI EQUIPO DE LABORATORIO</vt:lpstr>
      <vt:lpstr>XVII. SIERRA STRIKER</vt:lpstr>
      <vt:lpstr>XVIII. REFRIGERADORES </vt:lpstr>
      <vt:lpstr>XIX. COLPOSCOPIO</vt:lpstr>
      <vt:lpstr>XX EQ. ELEC. PLANTAS</vt:lpstr>
      <vt:lpstr>XXI. SUBESTACION</vt:lpstr>
      <vt:lpstr>XXII.EQ. COMPRESORES AIRE</vt:lpstr>
      <vt:lpstr>XXIII. EQ. GENER. AGUA CALIENTE</vt:lpstr>
      <vt:lpstr>XXIV. EQUIPO DE TRAT.DE AGUA</vt:lpstr>
      <vt:lpstr>XXV. BOMBAS  DE TRASIEGO</vt:lpstr>
      <vt:lpstr>XXVI.LAVADORAS EXTRACTORAS</vt:lpstr>
      <vt:lpstr>XXVII.TOMBOLAS SECADORAS</vt:lpstr>
      <vt:lpstr>XXVIII PLANTA POTABILIZADORA</vt:lpstr>
      <vt:lpstr>XXIX. AIRES ACONDICIONADOS</vt:lpstr>
      <vt:lpstr>'IV.VENTILADORES VOLUMETRICOS '!Área_de_impresión</vt:lpstr>
      <vt:lpstr>'XI.CUNAS DE CALOR RAD. '!Área_de_impresión</vt:lpstr>
    </vt:vector>
  </TitlesOfParts>
  <Company>Instituto Mexicano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Davila Hernandez</dc:creator>
  <cp:lastModifiedBy>Mauricio Flores Ronquillo</cp:lastModifiedBy>
  <cp:lastPrinted>2023-01-03T17:07:40Z</cp:lastPrinted>
  <dcterms:created xsi:type="dcterms:W3CDTF">2020-05-05T21:47:32Z</dcterms:created>
  <dcterms:modified xsi:type="dcterms:W3CDTF">2025-09-02T19:22:44Z</dcterms:modified>
</cp:coreProperties>
</file>