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COPU 2026      MONROY\ENERO  COMPLETO\"/>
    </mc:Choice>
  </mc:AlternateContent>
  <xr:revisionPtr revIDLastSave="0" documentId="13_ncr:1_{D137B930-1020-42FC-AC7B-2432412F8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COPU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4" i="2"/>
</calcChain>
</file>

<file path=xl/sharedStrings.xml><?xml version="1.0" encoding="utf-8"?>
<sst xmlns="http://schemas.openxmlformats.org/spreadsheetml/2006/main" count="204" uniqueCount="108">
  <si>
    <t>No.</t>
  </si>
  <si>
    <t>Descripción detallada de los bienes, arrendamientos o servicios del procedimiento de contratación</t>
  </si>
  <si>
    <t>Número de procedimiento</t>
  </si>
  <si>
    <t xml:space="preserve">Fundamento Legal </t>
  </si>
  <si>
    <t>Número de expediente</t>
  </si>
  <si>
    <t>Fecha de la notificación de fallo o de adjudicación</t>
  </si>
  <si>
    <t>Número de contrato interno</t>
  </si>
  <si>
    <t>Proveedor (es) Adjudicado (s)</t>
  </si>
  <si>
    <t>Fecha de inicio del contrato</t>
  </si>
  <si>
    <t>Fecha de fin del contrato</t>
  </si>
  <si>
    <t>Contrato abierto o cerrado</t>
  </si>
  <si>
    <t>Monto total</t>
  </si>
  <si>
    <t>Monto mínimo</t>
  </si>
  <si>
    <t>Monto máximo</t>
  </si>
  <si>
    <t>Procedimiento de contratación en CompraNet</t>
  </si>
  <si>
    <t>Contrato cerrado</t>
  </si>
  <si>
    <t>Contrato abierto</t>
  </si>
  <si>
    <t>Datos generales del contrato</t>
  </si>
  <si>
    <t>¿contrato plurianual?</t>
  </si>
  <si>
    <t>¿Es un contrato con participación conjunta?</t>
  </si>
  <si>
    <t>NO</t>
  </si>
  <si>
    <t>Código de contrato COMPRAS MX</t>
  </si>
  <si>
    <t>NO APLICA</t>
  </si>
  <si>
    <t>ABIERTO</t>
  </si>
  <si>
    <t>LA-50-GYR-050GYR016-N-14-2026</t>
  </si>
  <si>
    <t>LA-50-GYR-050GYR016-N-15-2026</t>
  </si>
  <si>
    <t>LA-50-GYR-050GYR016-N-16-2026</t>
  </si>
  <si>
    <t>LA-50-GYR-050GYR016-N-18-2026</t>
  </si>
  <si>
    <t>LA-50-GYR-050GYR016-N-19-2026</t>
  </si>
  <si>
    <t>LA-50-GYR-050GYR016-N-20-2026</t>
  </si>
  <si>
    <t>LA-50-GYR-050GYR016-N-33-2026</t>
  </si>
  <si>
    <t>IA-50-GYR-050GYR016-N-47-2026</t>
  </si>
  <si>
    <t>35 fracción I</t>
  </si>
  <si>
    <t>E-2025-00098527</t>
  </si>
  <si>
    <t>E-2025-00098931</t>
  </si>
  <si>
    <t>E-2025-00101480</t>
  </si>
  <si>
    <t>E-2025-00099430</t>
  </si>
  <si>
    <t>E-2025-00102325</t>
  </si>
  <si>
    <t>E-2025-00102506</t>
  </si>
  <si>
    <t>E-2025-00114069</t>
  </si>
  <si>
    <t>E-2026-00001578</t>
  </si>
  <si>
    <t>SERVICIO DE MONEDEROS ELECTRÓNICOS COMO MEDIO DE PAGO PARA EL SUMINISTRO DE COMBUSTIBLE PARA VEHÍCULOS AUTOMOTORES TERRESTRES EN TERRITORIO NACIONAL, PARA EL EJERCICIO FISCAL 2026 (SERVICIOS PÚBLICOS)</t>
  </si>
  <si>
    <t>SERVICIO DE MONEDEROS ELECTRÓNICOS COMO MEDIO DE PAGO PARA EL SUMINISTRO DE COMBUSTIBLE PARA VEHÍCULOS AUTOMOTORES TERRESTRES EN TERRITORIO NACIONAL, PARA EL EJERCICIO FISCAL 2026 (SERVICIOS ADMINISTRATIVOS)</t>
  </si>
  <si>
    <t>TRANSPORTE BIENES DE CONSUMO PARA UNIDADES MÉDICAS, ADMINISTRATIVAS Y SOCIALES</t>
  </si>
  <si>
    <t>SERVICIO DE COMEDOR CENTRO DE CAPACITACIÓN  “MAGDALENA DE LAS SALINAS”</t>
  </si>
  <si>
    <t>SERVICIO DE COMEDOR PERSONAL  PLANTA DE LAVADO, CONJUNTO JUÁREZ Y DE BOX LUNCH</t>
  </si>
  <si>
    <t>PARTIDA DOS. - SERVICIO DE DUPLICACIÓN DE DOCUMENTOS</t>
  </si>
  <si>
    <t>PARTIDA UNO. - SERVICIO DE FOTOCOPIADO DE DOCUMENTOS</t>
  </si>
  <si>
    <t>SERVICIO DE TRASLADO PARA PACIENTES CON DIVERSOS PADECIMIENTOS, EN AMBULANCIAS</t>
  </si>
  <si>
    <t>PARTIDA CUATRO. SERVICIO DE COMERCIALIZACIÓN DE GAS NATURAL PARA  LA RAZA</t>
  </si>
  <si>
    <t>PARTIDA TRES. SERVICIO DE COMERCIALIZACIÓN DE GAS NATURAL PARA PLANTA DE LAVADO</t>
  </si>
  <si>
    <t>PARTIDA DOS. SERVICIO DE COMERCIALIZACIÓN DE GAS NATURAL HGP3A, HGZ24, HGZ48</t>
  </si>
  <si>
    <t>PARTIDA UNO. SERVICIO DE COMERCIALIZACIÓN DE GAS NATURAL PARA: CONJUNTO MORELOS</t>
  </si>
  <si>
    <t>SERVICIO DE DISTRIBUCIÓN DE GAS NATURAL</t>
  </si>
  <si>
    <t>SERVICIO PROFESIONAL APOYO TÉCNICO ESPECIALIZADO PROTECCIÓN CIVIL</t>
  </si>
  <si>
    <t>SERVICIO ALIMENTACIÓN SUBROGADA PREPARADA EN SITIO EXT HOSPITALARIA TLATELOLCO</t>
  </si>
  <si>
    <t>RRENDAMIENTO SIN OPCIÓN A COMPRA DE DIEZ EQUIPOS (UNIDADES) DE ANESTESIA</t>
  </si>
  <si>
    <t>SERVICIO DE SUMINISTRO DE AGUA PURIFICADA EN GARRAFONES DE 20 LITROS</t>
  </si>
  <si>
    <t>EDENRED MÉXICO, S.A. DE C.V.</t>
  </si>
  <si>
    <t>TRANSPORTES ESPECIALIZADOS PROGRAMADOS SA DE CV</t>
  </si>
  <si>
    <t>"COMERCIALIZADORA, BANQUETES Y SERVICIOS RICO" SA DE CV</t>
  </si>
  <si>
    <t>ORGANIZACION MITAMEX SA DE CV</t>
  </si>
  <si>
    <t>AMBULANCIAS IMAGEN SA DE CV</t>
  </si>
  <si>
    <t>NATURGY SERVICIOS SA DE CV</t>
  </si>
  <si>
    <t>COMERCIALIZADORA METROGAS SA DE CV</t>
  </si>
  <si>
    <t>JUAN MIGUEL NORIEGA CONSTANTINO</t>
  </si>
  <si>
    <t xml:space="preserve">SIX MED S.A. DE C.V. </t>
  </si>
  <si>
    <t>COMERCIALIZADORA ELECTROPURA S. DE R.L. DE C.V.</t>
  </si>
  <si>
    <t>C-2026-00002122</t>
  </si>
  <si>
    <t>C-2026-00002126</t>
  </si>
  <si>
    <t>C-2026-00000101</t>
  </si>
  <si>
    <t>C-2026-00001326</t>
  </si>
  <si>
    <t>C-2026-00001325</t>
  </si>
  <si>
    <t>C-2026-00001346</t>
  </si>
  <si>
    <t>C-2026-00001345</t>
  </si>
  <si>
    <t>C-2026-00001421</t>
  </si>
  <si>
    <t>C-2026-00001446</t>
  </si>
  <si>
    <t>C-2026-00001444</t>
  </si>
  <si>
    <t>C-2026-00001443</t>
  </si>
  <si>
    <t>C-2026-00001440</t>
  </si>
  <si>
    <t>C-2026-00001901</t>
  </si>
  <si>
    <t>C-2026-00002996</t>
  </si>
  <si>
    <t>C-2026-00005961</t>
  </si>
  <si>
    <t>C-2026-00006832</t>
  </si>
  <si>
    <t>006400001N00226-003-00</t>
  </si>
  <si>
    <t xml:space="preserve">006400001N00226-004-00 </t>
  </si>
  <si>
    <t>S5M0129</t>
  </si>
  <si>
    <t>D5M0131</t>
  </si>
  <si>
    <t>D5M0130</t>
  </si>
  <si>
    <t>DSG-N-26-35-51332009-002</t>
  </si>
  <si>
    <t>DSG-N-26-35-51332009-001</t>
  </si>
  <si>
    <t>S5M0135</t>
  </si>
  <si>
    <t>DSG-N-26-35-51311002-006</t>
  </si>
  <si>
    <t>DSG-N-26-35-51311002-005</t>
  </si>
  <si>
    <t>DSG-N-26-35-51311002-004</t>
  </si>
  <si>
    <t>DSG-N-26-35-51311002-003</t>
  </si>
  <si>
    <t>DSG-N-26-35-51311002-007</t>
  </si>
  <si>
    <t>S6M0014</t>
  </si>
  <si>
    <t>D6M0020</t>
  </si>
  <si>
    <t>S6M0026</t>
  </si>
  <si>
    <t>D6M0025</t>
  </si>
  <si>
    <t>LA-06-400-006400001-N-2-2026</t>
  </si>
  <si>
    <t>AA-50-GYR-050GYR016-N-51-2026</t>
  </si>
  <si>
    <t>E-2026-00001692</t>
  </si>
  <si>
    <t>E-2026-00003837</t>
  </si>
  <si>
    <t>IA-50-GYR-050GYR016-N-50-2026</t>
  </si>
  <si>
    <t>E-2025-00110986</t>
  </si>
  <si>
    <t>C-2026-00007050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</si>
</sst>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66CC"/>
      </font>
    </dxf>
  </dxfs>
  <tableStyles count="0" defaultTableStyle="TableStyleMedium2" defaultPivotStyle="PivotStyleLight16"/>
  <colors>
    <mruColors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17" zoomScale="82" zoomScaleNormal="82" workbookViewId="0">
      <selection activeCell="B20" sqref="B20"/>
    </sheetView>
  </sheetViews>
  <sheetFormatPr baseColWidth="10" defaultRowHeight="15" x14ac:dyDescent="0.25"/>
  <cols>
    <col min="1" max="1" width="10.140625" customWidth="1"/>
    <col min="2" max="2" width="36" customWidth="1"/>
    <col min="3" max="3" width="38.7109375" style="1" customWidth="1"/>
    <col min="4" max="4" width="15" style="1" customWidth="1"/>
    <col min="5" max="5" width="22.28515625" style="1" customWidth="1"/>
    <col min="6" max="6" width="22.42578125" style="1" customWidth="1"/>
    <col min="7" max="7" width="18.7109375" style="1" customWidth="1"/>
    <col min="8" max="8" width="25.85546875" style="1" customWidth="1"/>
    <col min="9" max="9" width="15.42578125" style="1" customWidth="1"/>
    <col min="10" max="10" width="26.28515625" style="1" customWidth="1"/>
    <col min="11" max="12" width="12" style="1" bestFit="1" customWidth="1"/>
    <col min="13" max="13" width="15.42578125" style="1" customWidth="1"/>
    <col min="14" max="14" width="24.140625" customWidth="1"/>
    <col min="15" max="15" width="19.5703125" customWidth="1"/>
    <col min="16" max="17" width="16.140625" bestFit="1" customWidth="1"/>
    <col min="18" max="19" width="14.28515625" bestFit="1" customWidth="1"/>
  </cols>
  <sheetData>
    <row r="1" spans="1:17" ht="15.75" customHeight="1" x14ac:dyDescent="0.25">
      <c r="A1" s="16" t="s">
        <v>0</v>
      </c>
      <c r="B1" s="16" t="s">
        <v>14</v>
      </c>
      <c r="C1" s="16"/>
      <c r="D1" s="16"/>
      <c r="E1" s="16"/>
      <c r="F1" s="16"/>
      <c r="G1" s="6" t="s">
        <v>17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5" customHeight="1" x14ac:dyDescent="0.25">
      <c r="A2" s="16"/>
      <c r="B2" s="16"/>
      <c r="C2" s="16"/>
      <c r="D2" s="16"/>
      <c r="E2" s="16"/>
      <c r="F2" s="16"/>
      <c r="G2" s="17" t="s">
        <v>21</v>
      </c>
      <c r="H2" s="17" t="s">
        <v>6</v>
      </c>
      <c r="I2" s="17" t="s">
        <v>19</v>
      </c>
      <c r="J2" s="17" t="s">
        <v>7</v>
      </c>
      <c r="K2" s="17" t="s">
        <v>8</v>
      </c>
      <c r="L2" s="17" t="s">
        <v>9</v>
      </c>
      <c r="M2" s="17" t="s">
        <v>18</v>
      </c>
      <c r="N2" s="15" t="s">
        <v>10</v>
      </c>
      <c r="O2" s="7" t="s">
        <v>15</v>
      </c>
      <c r="P2" s="15" t="s">
        <v>16</v>
      </c>
      <c r="Q2" s="15"/>
    </row>
    <row r="3" spans="1:17" s="2" customFormat="1" ht="38.25" x14ac:dyDescent="0.25">
      <c r="A3" s="16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7"/>
      <c r="H3" s="17"/>
      <c r="I3" s="17"/>
      <c r="J3" s="17"/>
      <c r="K3" s="17"/>
      <c r="L3" s="17"/>
      <c r="M3" s="17"/>
      <c r="N3" s="15"/>
      <c r="O3" s="7" t="s">
        <v>11</v>
      </c>
      <c r="P3" s="7" t="s">
        <v>12</v>
      </c>
      <c r="Q3" s="7" t="s">
        <v>13</v>
      </c>
    </row>
    <row r="4" spans="1:17" ht="87" customHeight="1" x14ac:dyDescent="0.25">
      <c r="A4" s="10">
        <v>1</v>
      </c>
      <c r="B4" s="4" t="s">
        <v>41</v>
      </c>
      <c r="C4" s="11" t="s">
        <v>101</v>
      </c>
      <c r="D4" s="4" t="s">
        <v>32</v>
      </c>
      <c r="E4" s="11" t="s">
        <v>106</v>
      </c>
      <c r="F4" s="12">
        <v>46002</v>
      </c>
      <c r="G4" s="4" t="s">
        <v>68</v>
      </c>
      <c r="H4" s="4" t="s">
        <v>84</v>
      </c>
      <c r="I4" s="11" t="s">
        <v>20</v>
      </c>
      <c r="J4" s="4" t="s">
        <v>58</v>
      </c>
      <c r="K4" s="8">
        <v>46023</v>
      </c>
      <c r="L4" s="8">
        <v>46387</v>
      </c>
      <c r="M4" s="11" t="s">
        <v>20</v>
      </c>
      <c r="N4" s="10" t="s">
        <v>23</v>
      </c>
      <c r="O4" s="9" t="s">
        <v>22</v>
      </c>
      <c r="P4" s="13">
        <f>Q4*40%</f>
        <v>1095770.6880000001</v>
      </c>
      <c r="Q4" s="9">
        <v>2739426.72</v>
      </c>
    </row>
    <row r="5" spans="1:17" ht="101.25" customHeight="1" x14ac:dyDescent="0.25">
      <c r="A5" s="10">
        <v>2</v>
      </c>
      <c r="B5" s="4" t="s">
        <v>42</v>
      </c>
      <c r="C5" s="11" t="s">
        <v>101</v>
      </c>
      <c r="D5" s="4" t="s">
        <v>32</v>
      </c>
      <c r="E5" s="11" t="s">
        <v>106</v>
      </c>
      <c r="F5" s="12">
        <v>46002</v>
      </c>
      <c r="G5" s="4" t="s">
        <v>69</v>
      </c>
      <c r="H5" s="4" t="s">
        <v>85</v>
      </c>
      <c r="I5" s="11" t="s">
        <v>20</v>
      </c>
      <c r="J5" s="4" t="s">
        <v>58</v>
      </c>
      <c r="K5" s="8">
        <v>46023</v>
      </c>
      <c r="L5" s="8">
        <v>46387</v>
      </c>
      <c r="M5" s="11" t="s">
        <v>20</v>
      </c>
      <c r="N5" s="10" t="s">
        <v>23</v>
      </c>
      <c r="O5" s="9" t="s">
        <v>22</v>
      </c>
      <c r="P5" s="13">
        <f t="shared" ref="P5:P20" si="0">Q5*40%</f>
        <v>1118741.3800000001</v>
      </c>
      <c r="Q5" s="9">
        <v>2796853.45</v>
      </c>
    </row>
    <row r="6" spans="1:17" ht="74.25" customHeight="1" x14ac:dyDescent="0.25">
      <c r="A6" s="10">
        <v>3</v>
      </c>
      <c r="B6" s="4" t="s">
        <v>43</v>
      </c>
      <c r="C6" s="11" t="s">
        <v>24</v>
      </c>
      <c r="D6" s="4" t="s">
        <v>32</v>
      </c>
      <c r="E6" s="11" t="s">
        <v>33</v>
      </c>
      <c r="F6" s="12">
        <v>46017</v>
      </c>
      <c r="G6" s="4" t="s">
        <v>70</v>
      </c>
      <c r="H6" s="4" t="s">
        <v>86</v>
      </c>
      <c r="I6" s="11" t="s">
        <v>20</v>
      </c>
      <c r="J6" s="4" t="s">
        <v>59</v>
      </c>
      <c r="K6" s="8">
        <v>46023</v>
      </c>
      <c r="L6" s="8">
        <v>46387</v>
      </c>
      <c r="M6" s="11" t="s">
        <v>20</v>
      </c>
      <c r="N6" s="10" t="s">
        <v>23</v>
      </c>
      <c r="O6" s="9" t="s">
        <v>22</v>
      </c>
      <c r="P6" s="13">
        <f t="shared" si="0"/>
        <v>10851707.58</v>
      </c>
      <c r="Q6" s="9">
        <v>27129268.949999999</v>
      </c>
    </row>
    <row r="7" spans="1:17" ht="74.25" customHeight="1" x14ac:dyDescent="0.25">
      <c r="A7" s="10">
        <v>4</v>
      </c>
      <c r="B7" s="4" t="s">
        <v>44</v>
      </c>
      <c r="C7" s="11" t="s">
        <v>25</v>
      </c>
      <c r="D7" s="4" t="s">
        <v>32</v>
      </c>
      <c r="E7" s="11" t="s">
        <v>34</v>
      </c>
      <c r="F7" s="12">
        <v>46017</v>
      </c>
      <c r="G7" s="4" t="s">
        <v>71</v>
      </c>
      <c r="H7" s="4" t="s">
        <v>87</v>
      </c>
      <c r="I7" s="11" t="s">
        <v>20</v>
      </c>
      <c r="J7" s="4" t="s">
        <v>60</v>
      </c>
      <c r="K7" s="8">
        <v>46023</v>
      </c>
      <c r="L7" s="8">
        <v>46387</v>
      </c>
      <c r="M7" s="11" t="s">
        <v>20</v>
      </c>
      <c r="N7" s="10" t="s">
        <v>23</v>
      </c>
      <c r="O7" s="9" t="s">
        <v>22</v>
      </c>
      <c r="P7" s="13">
        <f t="shared" si="0"/>
        <v>851878.72</v>
      </c>
      <c r="Q7" s="9">
        <v>2129696.7999999998</v>
      </c>
    </row>
    <row r="8" spans="1:17" ht="74.25" customHeight="1" x14ac:dyDescent="0.25">
      <c r="A8" s="10">
        <v>5</v>
      </c>
      <c r="B8" s="4" t="s">
        <v>45</v>
      </c>
      <c r="C8" s="11" t="s">
        <v>25</v>
      </c>
      <c r="D8" s="4" t="s">
        <v>32</v>
      </c>
      <c r="E8" s="11" t="s">
        <v>34</v>
      </c>
      <c r="F8" s="12">
        <v>46017</v>
      </c>
      <c r="G8" s="4" t="s">
        <v>72</v>
      </c>
      <c r="H8" s="4" t="s">
        <v>88</v>
      </c>
      <c r="I8" s="11" t="s">
        <v>20</v>
      </c>
      <c r="J8" s="4" t="s">
        <v>60</v>
      </c>
      <c r="K8" s="8">
        <v>46023</v>
      </c>
      <c r="L8" s="8">
        <v>46387</v>
      </c>
      <c r="M8" s="11" t="s">
        <v>20</v>
      </c>
      <c r="N8" s="10" t="s">
        <v>23</v>
      </c>
      <c r="O8" s="9" t="s">
        <v>22</v>
      </c>
      <c r="P8" s="13">
        <f t="shared" si="0"/>
        <v>3570336</v>
      </c>
      <c r="Q8" s="9">
        <v>8925840</v>
      </c>
    </row>
    <row r="9" spans="1:17" ht="74.25" customHeight="1" x14ac:dyDescent="0.25">
      <c r="A9" s="10">
        <v>6</v>
      </c>
      <c r="B9" s="4" t="s">
        <v>46</v>
      </c>
      <c r="C9" s="11" t="s">
        <v>26</v>
      </c>
      <c r="D9" s="4" t="s">
        <v>32</v>
      </c>
      <c r="E9" s="11" t="s">
        <v>35</v>
      </c>
      <c r="F9" s="12">
        <v>46017</v>
      </c>
      <c r="G9" s="4" t="s">
        <v>73</v>
      </c>
      <c r="H9" s="4" t="s">
        <v>89</v>
      </c>
      <c r="I9" s="11" t="s">
        <v>20</v>
      </c>
      <c r="J9" s="4" t="s">
        <v>61</v>
      </c>
      <c r="K9" s="8">
        <v>46023</v>
      </c>
      <c r="L9" s="8">
        <v>46387</v>
      </c>
      <c r="M9" s="11" t="s">
        <v>20</v>
      </c>
      <c r="N9" s="10" t="s">
        <v>23</v>
      </c>
      <c r="O9" s="9" t="s">
        <v>22</v>
      </c>
      <c r="P9" s="13">
        <f t="shared" si="0"/>
        <v>42692</v>
      </c>
      <c r="Q9" s="9">
        <v>106730</v>
      </c>
    </row>
    <row r="10" spans="1:17" ht="74.25" customHeight="1" x14ac:dyDescent="0.25">
      <c r="A10" s="10">
        <v>7</v>
      </c>
      <c r="B10" s="4" t="s">
        <v>47</v>
      </c>
      <c r="C10" s="11" t="s">
        <v>26</v>
      </c>
      <c r="D10" s="4" t="s">
        <v>32</v>
      </c>
      <c r="E10" s="11" t="s">
        <v>35</v>
      </c>
      <c r="F10" s="12">
        <v>46017</v>
      </c>
      <c r="G10" s="4" t="s">
        <v>74</v>
      </c>
      <c r="H10" s="4" t="s">
        <v>90</v>
      </c>
      <c r="I10" s="11" t="s">
        <v>20</v>
      </c>
      <c r="J10" s="4" t="s">
        <v>61</v>
      </c>
      <c r="K10" s="8">
        <v>46023</v>
      </c>
      <c r="L10" s="8">
        <v>46387</v>
      </c>
      <c r="M10" s="11" t="s">
        <v>20</v>
      </c>
      <c r="N10" s="10" t="s">
        <v>23</v>
      </c>
      <c r="O10" s="9" t="s">
        <v>22</v>
      </c>
      <c r="P10" s="13">
        <f t="shared" si="0"/>
        <v>1040426.62</v>
      </c>
      <c r="Q10" s="9">
        <v>2601066.5499999998</v>
      </c>
    </row>
    <row r="11" spans="1:17" ht="74.25" customHeight="1" x14ac:dyDescent="0.25">
      <c r="A11" s="10">
        <v>8</v>
      </c>
      <c r="B11" s="4" t="s">
        <v>48</v>
      </c>
      <c r="C11" s="11" t="s">
        <v>27</v>
      </c>
      <c r="D11" s="4" t="s">
        <v>32</v>
      </c>
      <c r="E11" s="11" t="s">
        <v>36</v>
      </c>
      <c r="F11" s="12">
        <v>46022</v>
      </c>
      <c r="G11" s="4" t="s">
        <v>75</v>
      </c>
      <c r="H11" s="4" t="s">
        <v>91</v>
      </c>
      <c r="I11" s="11" t="s">
        <v>20</v>
      </c>
      <c r="J11" s="4" t="s">
        <v>62</v>
      </c>
      <c r="K11" s="8">
        <v>46023</v>
      </c>
      <c r="L11" s="8">
        <v>46387</v>
      </c>
      <c r="M11" s="11" t="s">
        <v>20</v>
      </c>
      <c r="N11" s="10" t="s">
        <v>23</v>
      </c>
      <c r="O11" s="9" t="s">
        <v>22</v>
      </c>
      <c r="P11" s="13">
        <f t="shared" si="0"/>
        <v>5096874</v>
      </c>
      <c r="Q11" s="9">
        <v>12742185</v>
      </c>
    </row>
    <row r="12" spans="1:17" ht="74.25" customHeight="1" x14ac:dyDescent="0.25">
      <c r="A12" s="10">
        <v>9</v>
      </c>
      <c r="B12" s="4" t="s">
        <v>49</v>
      </c>
      <c r="C12" s="11" t="s">
        <v>28</v>
      </c>
      <c r="D12" s="4" t="s">
        <v>32</v>
      </c>
      <c r="E12" s="11" t="s">
        <v>37</v>
      </c>
      <c r="F12" s="12">
        <v>46022</v>
      </c>
      <c r="G12" s="4" t="s">
        <v>76</v>
      </c>
      <c r="H12" s="4" t="s">
        <v>92</v>
      </c>
      <c r="I12" s="11" t="s">
        <v>20</v>
      </c>
      <c r="J12" s="4" t="s">
        <v>63</v>
      </c>
      <c r="K12" s="8">
        <v>46023</v>
      </c>
      <c r="L12" s="8">
        <v>46387</v>
      </c>
      <c r="M12" s="11" t="s">
        <v>20</v>
      </c>
      <c r="N12" s="10" t="s">
        <v>23</v>
      </c>
      <c r="O12" s="9" t="s">
        <v>22</v>
      </c>
      <c r="P12" s="13">
        <f t="shared" si="0"/>
        <v>4223978.5</v>
      </c>
      <c r="Q12" s="9">
        <v>10559946.25</v>
      </c>
    </row>
    <row r="13" spans="1:17" ht="74.25" customHeight="1" x14ac:dyDescent="0.25">
      <c r="A13" s="10">
        <v>10</v>
      </c>
      <c r="B13" s="4" t="s">
        <v>50</v>
      </c>
      <c r="C13" s="11" t="s">
        <v>28</v>
      </c>
      <c r="D13" s="4" t="s">
        <v>32</v>
      </c>
      <c r="E13" s="11" t="s">
        <v>37</v>
      </c>
      <c r="F13" s="12">
        <v>46022</v>
      </c>
      <c r="G13" s="4" t="s">
        <v>77</v>
      </c>
      <c r="H13" s="4" t="s">
        <v>93</v>
      </c>
      <c r="I13" s="11" t="s">
        <v>20</v>
      </c>
      <c r="J13" s="4" t="s">
        <v>63</v>
      </c>
      <c r="K13" s="8">
        <v>46023</v>
      </c>
      <c r="L13" s="8">
        <v>46387</v>
      </c>
      <c r="M13" s="11" t="s">
        <v>20</v>
      </c>
      <c r="N13" s="10" t="s">
        <v>23</v>
      </c>
      <c r="O13" s="9" t="s">
        <v>22</v>
      </c>
      <c r="P13" s="13">
        <f t="shared" si="0"/>
        <v>3986048.5</v>
      </c>
      <c r="Q13" s="9">
        <v>9965121.25</v>
      </c>
    </row>
    <row r="14" spans="1:17" ht="74.25" customHeight="1" x14ac:dyDescent="0.25">
      <c r="A14" s="10">
        <v>11</v>
      </c>
      <c r="B14" s="4" t="s">
        <v>51</v>
      </c>
      <c r="C14" s="11" t="s">
        <v>28</v>
      </c>
      <c r="D14" s="4" t="s">
        <v>32</v>
      </c>
      <c r="E14" s="11" t="s">
        <v>37</v>
      </c>
      <c r="F14" s="12">
        <v>46022</v>
      </c>
      <c r="G14" s="4" t="s">
        <v>78</v>
      </c>
      <c r="H14" s="4" t="s">
        <v>94</v>
      </c>
      <c r="I14" s="11" t="s">
        <v>20</v>
      </c>
      <c r="J14" s="4" t="s">
        <v>63</v>
      </c>
      <c r="K14" s="8">
        <v>46023</v>
      </c>
      <c r="L14" s="8">
        <v>46387</v>
      </c>
      <c r="M14" s="11" t="s">
        <v>20</v>
      </c>
      <c r="N14" s="10" t="s">
        <v>23</v>
      </c>
      <c r="O14" s="9" t="s">
        <v>22</v>
      </c>
      <c r="P14" s="13">
        <f t="shared" si="0"/>
        <v>2659408.5</v>
      </c>
      <c r="Q14" s="9">
        <v>6648521.25</v>
      </c>
    </row>
    <row r="15" spans="1:17" ht="74.25" customHeight="1" x14ac:dyDescent="0.25">
      <c r="A15" s="10">
        <v>12</v>
      </c>
      <c r="B15" s="4" t="s">
        <v>52</v>
      </c>
      <c r="C15" s="11" t="s">
        <v>28</v>
      </c>
      <c r="D15" s="4" t="s">
        <v>32</v>
      </c>
      <c r="E15" s="11" t="s">
        <v>37</v>
      </c>
      <c r="F15" s="12">
        <v>46022</v>
      </c>
      <c r="G15" s="4" t="s">
        <v>79</v>
      </c>
      <c r="H15" s="4" t="s">
        <v>95</v>
      </c>
      <c r="I15" s="11" t="s">
        <v>20</v>
      </c>
      <c r="J15" s="4" t="s">
        <v>63</v>
      </c>
      <c r="K15" s="8">
        <v>46023</v>
      </c>
      <c r="L15" s="8">
        <v>46387</v>
      </c>
      <c r="M15" s="11" t="s">
        <v>20</v>
      </c>
      <c r="N15" s="10" t="s">
        <v>23</v>
      </c>
      <c r="O15" s="9" t="s">
        <v>22</v>
      </c>
      <c r="P15" s="13">
        <f t="shared" si="0"/>
        <v>1722108.5</v>
      </c>
      <c r="Q15" s="9">
        <v>4305271.25</v>
      </c>
    </row>
    <row r="16" spans="1:17" ht="74.25" customHeight="1" x14ac:dyDescent="0.25">
      <c r="A16" s="10">
        <v>13</v>
      </c>
      <c r="B16" s="4" t="s">
        <v>53</v>
      </c>
      <c r="C16" s="11" t="s">
        <v>29</v>
      </c>
      <c r="D16" s="4" t="s">
        <v>32</v>
      </c>
      <c r="E16" s="11" t="s">
        <v>38</v>
      </c>
      <c r="F16" s="12">
        <v>46022</v>
      </c>
      <c r="G16" s="4" t="s">
        <v>80</v>
      </c>
      <c r="H16" s="4" t="s">
        <v>96</v>
      </c>
      <c r="I16" s="11" t="s">
        <v>20</v>
      </c>
      <c r="J16" s="4" t="s">
        <v>64</v>
      </c>
      <c r="K16" s="8">
        <v>46023</v>
      </c>
      <c r="L16" s="8">
        <v>46387</v>
      </c>
      <c r="M16" s="11" t="s">
        <v>20</v>
      </c>
      <c r="N16" s="10" t="s">
        <v>23</v>
      </c>
      <c r="O16" s="9" t="s">
        <v>22</v>
      </c>
      <c r="P16" s="13">
        <f t="shared" si="0"/>
        <v>830897.34000000008</v>
      </c>
      <c r="Q16" s="9">
        <v>2077243.35</v>
      </c>
    </row>
    <row r="17" spans="1:17" ht="74.25" customHeight="1" x14ac:dyDescent="0.25">
      <c r="A17" s="10">
        <v>14</v>
      </c>
      <c r="B17" s="4" t="s">
        <v>54</v>
      </c>
      <c r="C17" s="11" t="s">
        <v>30</v>
      </c>
      <c r="D17" s="4">
        <v>55</v>
      </c>
      <c r="E17" s="11" t="s">
        <v>39</v>
      </c>
      <c r="F17" s="12">
        <v>46034</v>
      </c>
      <c r="G17" s="14" t="s">
        <v>81</v>
      </c>
      <c r="H17" s="4" t="s">
        <v>97</v>
      </c>
      <c r="I17" s="11" t="s">
        <v>20</v>
      </c>
      <c r="J17" s="4" t="s">
        <v>65</v>
      </c>
      <c r="K17" s="8">
        <v>46062</v>
      </c>
      <c r="L17" s="8">
        <v>46387</v>
      </c>
      <c r="M17" s="11" t="s">
        <v>20</v>
      </c>
      <c r="N17" s="10" t="s">
        <v>23</v>
      </c>
      <c r="O17" s="9" t="s">
        <v>22</v>
      </c>
      <c r="P17" s="13">
        <f t="shared" si="0"/>
        <v>3718140</v>
      </c>
      <c r="Q17" s="9">
        <v>9295350</v>
      </c>
    </row>
    <row r="18" spans="1:17" ht="74.25" customHeight="1" x14ac:dyDescent="0.25">
      <c r="A18" s="10">
        <v>15</v>
      </c>
      <c r="B18" s="4" t="s">
        <v>55</v>
      </c>
      <c r="C18" s="11" t="s">
        <v>31</v>
      </c>
      <c r="D18" s="4">
        <v>55</v>
      </c>
      <c r="E18" s="11" t="s">
        <v>40</v>
      </c>
      <c r="F18" s="12">
        <v>46044</v>
      </c>
      <c r="G18" s="14" t="s">
        <v>82</v>
      </c>
      <c r="H18" s="4" t="s">
        <v>98</v>
      </c>
      <c r="I18" s="11" t="s">
        <v>20</v>
      </c>
      <c r="J18" s="4" t="s">
        <v>60</v>
      </c>
      <c r="K18" s="8">
        <v>46045</v>
      </c>
      <c r="L18" s="8">
        <v>46387</v>
      </c>
      <c r="M18" s="11" t="s">
        <v>20</v>
      </c>
      <c r="N18" s="10" t="s">
        <v>23</v>
      </c>
      <c r="O18" s="9" t="s">
        <v>22</v>
      </c>
      <c r="P18" s="13">
        <f t="shared" si="0"/>
        <v>3875625.6</v>
      </c>
      <c r="Q18" s="9">
        <v>9689064</v>
      </c>
    </row>
    <row r="19" spans="1:17" ht="74.25" customHeight="1" x14ac:dyDescent="0.25">
      <c r="A19" s="10">
        <v>16</v>
      </c>
      <c r="B19" s="4" t="s">
        <v>56</v>
      </c>
      <c r="C19" s="11" t="s">
        <v>105</v>
      </c>
      <c r="D19" s="4"/>
      <c r="E19" s="11" t="s">
        <v>104</v>
      </c>
      <c r="F19" s="12">
        <v>46051</v>
      </c>
      <c r="G19" s="14" t="s">
        <v>107</v>
      </c>
      <c r="H19" s="4" t="s">
        <v>99</v>
      </c>
      <c r="I19" s="11" t="s">
        <v>20</v>
      </c>
      <c r="J19" s="4" t="s">
        <v>66</v>
      </c>
      <c r="K19" s="8">
        <v>46054</v>
      </c>
      <c r="L19" s="8">
        <v>46387</v>
      </c>
      <c r="M19" s="11" t="s">
        <v>20</v>
      </c>
      <c r="N19" s="10" t="s">
        <v>23</v>
      </c>
      <c r="O19" s="9" t="s">
        <v>22</v>
      </c>
      <c r="P19" s="13">
        <f t="shared" si="0"/>
        <v>1272000</v>
      </c>
      <c r="Q19" s="9">
        <v>3180000</v>
      </c>
    </row>
    <row r="20" spans="1:17" ht="78.75" customHeight="1" x14ac:dyDescent="0.25">
      <c r="A20" s="10">
        <v>17</v>
      </c>
      <c r="B20" s="4" t="s">
        <v>57</v>
      </c>
      <c r="C20" s="11" t="s">
        <v>102</v>
      </c>
      <c r="D20" s="4">
        <v>55</v>
      </c>
      <c r="E20" s="11" t="s">
        <v>103</v>
      </c>
      <c r="F20" s="12">
        <v>46050</v>
      </c>
      <c r="G20" s="14" t="s">
        <v>83</v>
      </c>
      <c r="H20" s="4" t="s">
        <v>100</v>
      </c>
      <c r="I20" s="11" t="s">
        <v>20</v>
      </c>
      <c r="J20" s="4" t="s">
        <v>67</v>
      </c>
      <c r="K20" s="8">
        <v>46051</v>
      </c>
      <c r="L20" s="8">
        <v>46387</v>
      </c>
      <c r="M20" s="11" t="s">
        <v>20</v>
      </c>
      <c r="N20" s="10" t="s">
        <v>23</v>
      </c>
      <c r="O20" s="9" t="s">
        <v>22</v>
      </c>
      <c r="P20" s="13">
        <f t="shared" si="0"/>
        <v>457977.60000000003</v>
      </c>
      <c r="Q20" s="9">
        <v>1144944</v>
      </c>
    </row>
    <row r="21" spans="1:17" x14ac:dyDescent="0.25">
      <c r="Q21" s="3"/>
    </row>
  </sheetData>
  <mergeCells count="11">
    <mergeCell ref="P2:Q2"/>
    <mergeCell ref="A1:A3"/>
    <mergeCell ref="B1:F2"/>
    <mergeCell ref="G2:G3"/>
    <mergeCell ref="H2:H3"/>
    <mergeCell ref="J2:J3"/>
    <mergeCell ref="K2:K3"/>
    <mergeCell ref="L2:L3"/>
    <mergeCell ref="M2:M3"/>
    <mergeCell ref="N2:N3"/>
    <mergeCell ref="I2:I3"/>
  </mergeCells>
  <conditionalFormatting sqref="Q4:Q19">
    <cfRule type="duplicateValues" dxfId="0" priority="9" stopIfTrue="1"/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SICOPU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Elizabeth Bustos Lopez</dc:creator>
  <cp:lastModifiedBy>Monica Perez Acevedo</cp:lastModifiedBy>
  <dcterms:created xsi:type="dcterms:W3CDTF">2024-01-15T17:55:08Z</dcterms:created>
  <dcterms:modified xsi:type="dcterms:W3CDTF">2026-03-04T19:11:24Z</dcterms:modified>
</cp:coreProperties>
</file>