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defaultThemeVersion="124226"/>
  <mc:AlternateContent xmlns:mc="http://schemas.openxmlformats.org/markup-compatibility/2006">
    <mc:Choice Requires="x15">
      <x15ac:absPath xmlns:x15ac="http://schemas.microsoft.com/office/spreadsheetml/2010/11/ac" url="C:\Users\imss\Desktop\E16 YE17\ARCHIVOS SURECO EPP\"/>
    </mc:Choice>
  </mc:AlternateContent>
  <xr:revisionPtr revIDLastSave="0" documentId="13_ncr:1_{370004DD-CB97-4F46-9E0C-AE77F1E8E905}" xr6:coauthVersionLast="47" xr6:coauthVersionMax="47" xr10:uidLastSave="{00000000-0000-0000-0000-000000000000}"/>
  <bookViews>
    <workbookView xWindow="-120" yWindow="-120" windowWidth="15600" windowHeight="11760" xr2:uid="{00000000-000D-0000-FFFF-FFFF00000000}"/>
  </bookViews>
  <sheets>
    <sheet name="REQUERIMIENTO " sheetId="1" r:id="rId1"/>
  </sheets>
  <definedNames>
    <definedName name="_xlnm._FilterDatabase" localSheetId="0" hidden="1">'REQUERIMIENTO '!$A$7:$N$32</definedName>
    <definedName name="_xlnm.Print_Area" localSheetId="0">'REQUERIMIENTO '!$B$1:$N$51</definedName>
    <definedName name="PRINCIPAL" localSheetId="0">#REF!</definedName>
    <definedName name="PRINCIPAL">#REF!</definedName>
    <definedName name="_xlnm.Print_Titles" localSheetId="0">'REQUERIMIENTO '!$1:$7</definedName>
  </definedNames>
  <calcPr calcId="181029"/>
</workbook>
</file>

<file path=xl/calcChain.xml><?xml version="1.0" encoding="utf-8"?>
<calcChain xmlns="http://schemas.openxmlformats.org/spreadsheetml/2006/main">
  <c r="A9" i="1" l="1"/>
  <c r="A10" i="1"/>
  <c r="A11" i="1"/>
  <c r="A12" i="1"/>
  <c r="A13" i="1"/>
  <c r="A14" i="1"/>
  <c r="A15" i="1"/>
  <c r="A16" i="1"/>
  <c r="A17" i="1"/>
  <c r="A18" i="1"/>
  <c r="A19" i="1"/>
  <c r="A20" i="1"/>
  <c r="A21" i="1"/>
  <c r="A22" i="1"/>
  <c r="A23" i="1"/>
  <c r="A24" i="1"/>
  <c r="A25" i="1"/>
  <c r="A26" i="1"/>
  <c r="A27" i="1"/>
  <c r="A28" i="1"/>
  <c r="A29" i="1"/>
  <c r="A8" i="1"/>
</calcChain>
</file>

<file path=xl/sharedStrings.xml><?xml version="1.0" encoding="utf-8"?>
<sst xmlns="http://schemas.openxmlformats.org/spreadsheetml/2006/main" count="194" uniqueCount="84">
  <si>
    <t>PRESENTACIÓN</t>
  </si>
  <si>
    <t>CONS</t>
  </si>
  <si>
    <t xml:space="preserve">CUCOP </t>
  </si>
  <si>
    <t>GPO</t>
  </si>
  <si>
    <t>GEN</t>
  </si>
  <si>
    <t>ESP</t>
  </si>
  <si>
    <t>DESCRIPCION</t>
  </si>
  <si>
    <t>UNI</t>
  </si>
  <si>
    <t>CANT</t>
  </si>
  <si>
    <t>TIPO</t>
  </si>
  <si>
    <t>060</t>
  </si>
  <si>
    <t>PZA</t>
  </si>
  <si>
    <t>“Área consolidadora: Es la responsable de integrar, concentrar y revisar las necesidades de las Áreas Requirentes, así como reunir los dictámenes de disponibilidad presupuestaria previos y las especificaciones técnicas, para que, en representación de éstas, realice el envío del expediente al Área Contratante.”</t>
  </si>
  <si>
    <t>REQUERIMIENTO</t>
  </si>
  <si>
    <t>0664</t>
  </si>
  <si>
    <t>0656</t>
  </si>
  <si>
    <t>621</t>
  </si>
  <si>
    <t>PAR</t>
  </si>
  <si>
    <t>ENV</t>
  </si>
  <si>
    <t>130</t>
  </si>
  <si>
    <t>0015</t>
  </si>
  <si>
    <t>066</t>
  </si>
  <si>
    <t>LTO</t>
  </si>
  <si>
    <t>ML.</t>
  </si>
  <si>
    <t>1250</t>
  </si>
  <si>
    <t>CANTIDAD MÁXIMA</t>
  </si>
  <si>
    <t>CANTIDAD MINIMA</t>
  </si>
  <si>
    <t>00</t>
  </si>
  <si>
    <t>01</t>
  </si>
  <si>
    <t>231</t>
  </si>
  <si>
    <t>0658</t>
  </si>
  <si>
    <t>02</t>
  </si>
  <si>
    <t>0641</t>
  </si>
  <si>
    <t>0666</t>
  </si>
  <si>
    <t>0823</t>
  </si>
  <si>
    <t>0815</t>
  </si>
  <si>
    <t>0807</t>
  </si>
  <si>
    <t>BATA CON PUÑOS AJUSTABLES Y REFUERZO EN MANGAS Y PECHO. TELA NO TEJIDA DE POLIPROPILENO, IMPERMEABLE A LA PENETRACION DE LIQUIDOS Y FLUIDOS; ANTIESTATICA Y RESISTENTE A LA TENSION. NO ESTERIL Y DESECHABLE. TAMAÑO EXTRA GRANDE.</t>
  </si>
  <si>
    <t>BATA CON PUÑOS AJUSTABLES Y REFUERZO EN MANGAS Y PECHO. TELA NO TEJIDA DE POLIPROPILENO, IMPERMEABLE A LA PENETRACION DE LIQUIDOS Y FLUIDOS; ANTIESTATICA Y RESISTENTE A LA TENSION. NO ESTERIL Y DESECHABLE. TAMAÑO GRANDE.</t>
  </si>
  <si>
    <t>BATA CON PUÑOS AJUSTABLES Y REFUERZO EN MANGAS Y PECHO. TELA NO TEJIDA DE POLIPROPILENO, IMPERMEABLE A LA PENETRACION DE LIQUIDOS Y FLUIDOS; ANTIESTATICA Y RESISTENTE A LA TENSION. NO ESTERIL Y DESECHABLE. TAMAÑO MEDIANO.</t>
  </si>
  <si>
    <t>439</t>
  </si>
  <si>
    <t>0070</t>
  </si>
  <si>
    <t>0088</t>
  </si>
  <si>
    <t>456</t>
  </si>
  <si>
    <t>0300</t>
  </si>
  <si>
    <t>0318</t>
  </si>
  <si>
    <t>0334</t>
  </si>
  <si>
    <t>0359</t>
  </si>
  <si>
    <t>0367</t>
  </si>
  <si>
    <t>13</t>
  </si>
  <si>
    <t>BOTA QUIRURGICA DE TELA NO TEJIDA 100% DE POLIPROPILENO, TIPO SMS, DE 35 G/M CUADRADOS MINIMO, IMPERMEABLE A LA PENETRACION DE LIQUIDOS Y FLUIDOS, ANTIESTATICA, CON DOS CINTAS DE SUJECION. DESECHABLE.</t>
  </si>
  <si>
    <t>1011</t>
  </si>
  <si>
    <t>0623</t>
  </si>
  <si>
    <t>0631</t>
  </si>
  <si>
    <t>0649</t>
  </si>
  <si>
    <t xml:space="preserve">PAR </t>
  </si>
  <si>
    <t>ANEXO 1  REQUERIMIENTO PARA LA ADQUISICIÓN DE CLAVES DEL GRUPO 060 MATERIAL DE CURACIÓN, PARA EL EJERCICIO FISCAL 2021</t>
  </si>
  <si>
    <t>DIF</t>
  </si>
  <si>
    <t>VAR</t>
  </si>
  <si>
    <t>03</t>
  </si>
  <si>
    <t>PROTECTOR RESPIRATORIO CON EFICIENCIA DE FILTRACION MICROBIOLOGICA DEL 95% O MAYOR, PROTECCION RESPIRATORIA CONTRA PARTICULAS MENORES A 0.1 MICRAS. RESISTENTE A FLUIDOS, ANTIESTATICO, HIPOALERGENICO; AJUSTE NASAL MOLDEABLE QUE SE ADAPTA A LA CARA IMPIDIENDO EL PASO DEL AIRE. CON BANDAS O AJUSTE ELASTICO ENTORCHADO A LA CABEZA. DESECHABLE.</t>
  </si>
  <si>
    <t>BATA QUIRURGICA, CON PUÑOS AJUSTABLES Y REFUERZO EN MANGAS Y PECHO. TELA NO TEJIDA DE POLIPROPILENO, IMPERMEABLE A LA PENETRACION DE LIQUIDOS Y FLUIDOS, ANTIESTATICA Y RESISTENTE A LA TENSION. ESTERIL Y DESECHABLE. TAMAÑO EXTRAGRANDE.</t>
  </si>
  <si>
    <t>BATA QUIRURGICA, CON PUÑOS AJUSTABLES Y REFUERZO EN MANGAS Y PECHO. TELA NO TEJIDA DE POLIPROPILENO, IMPERMEABLE A LA PENETRACION DE LIQUIDOS Y FLUIDOS, ANTIESTATICA Y RESISTENTE A LA TENSION. ESTERIL Y DESECHABLE. TAMAÑO GRANDE.</t>
  </si>
  <si>
    <t>BATA QUIRURGICA, CON PUñOS AJUSTABLES Y REFUERZO EN MANGAS Y PECHO. TELA NO TEJIDA DE POLIPROPILENO, IMPERMEABLE A LA PENETRACION DE LIQUIDOS Y FLUIDOS, ANTIESTATICA Y RESISTENTE A LA TENSION. ESTERIL Y DESECHABLE. TAMAÑO MEDIANO.</t>
  </si>
  <si>
    <t>GORRO REDONDO CON ELASTICO AJUSTABLE AL CONTORNO DE LA CARA, DE TELA NO TEJIDA DE POLIPROPILENO, DESECHABLE. IMPERMEABLE A LA PENETRACION DE LIQUIDOS Y FLUIDOS; ANTIESTATICA Y RESISTENTE A LA TENSION. TAMAÑO: MEDIANO. DESECHABLE.</t>
  </si>
  <si>
    <t>GORRO REDONDO CON ELASTICO AJUSTABLE AL CONTORNO DE LA CARA, DE TELA NO TEJIDA DE POLIPROPILENO, DESECHABLE. IMPERMEABLE A LA PENETRACION DE LIQUIDOS Y FLUIDOS; ANTIESTATICA Y RESISTENTE A LA TENSION. TAMAÑO: GRANDE. DESECHABLE.</t>
  </si>
  <si>
    <t>GUANTES PARA CIRUGIA. DE LA-TEX NATURAL,  ESTERILES Y DESECHABLES. TALLA: 6 1/2.</t>
  </si>
  <si>
    <t>GUANTES PARA CIRUGIA. DE LA-TEX NATURAL,  ESTERILES Y DESECHABLES. TALLA: 7.</t>
  </si>
  <si>
    <t>GUANTES PARA CIRUGIA. DE LA-TEX NATURAL,  ESTERILES Y DESECHABLES. TALLA: 7 1/2.</t>
  </si>
  <si>
    <t>GUANTES PARA CIRUGIA. DE LA-TEX NATURAL,  ESTERILES Y DESECHABLES. TALLA: 8.</t>
  </si>
  <si>
    <t>GUANTES PARA CIRUGIA. DE LA-TEX NATURAL,  ESTERILES Y DESECHABLES. TALLA: 8 1/2.</t>
  </si>
  <si>
    <t>GEL ANTISEPTICO, PARA MANOS QUE NO REQUIERE ENJUAGUE, FORMULADO A BASE DE ALCOHOL ETILICO O ISOPROPILICO MINIMO AL 70% W/W, ADICIONADO CON HUMECTANTES Y EMOLIENTES; HIPOALERGENICO. ENVASE DE 950 ML A 1 LITRO INTEGRADO CON TAPA DE SILLA DE MONTAR.</t>
  </si>
  <si>
    <t>GUANTES. DE NITRILO O POLIBUTADINE-ACRYLONITRILO, LIBRE DE LATEX, AMBIDIESTRO, DESECHABLE, ESTERIL. TAMAÑO: CHICO.</t>
  </si>
  <si>
    <t>GUANTES. DE NITRILO O POLIBUTADINE-ACRYLONITRILO, LIBRE DE LATEX, AMBIDIESTRO, DESECHABLE, ESTERIL. TAMAÑO: MEDIANO.</t>
  </si>
  <si>
    <t>GUANTES. DE NITRILO O POLIBUTADINE-ACRYLONITRILO, LIBRE DE LATEX, AMBIDIESTRO, DESECHABLE, ESTERIL. TAMAÑO: GRANDE.</t>
  </si>
  <si>
    <t>Nota 1: Para la clave 060.621.0664.00.01 entorchado a la cabeza: significa dos bandas elásticas donde la superior pasa por la parte posterior de la cabeza y la banda inferior alrededor del cuello y por debajo de las orejas. (NO BANDAS A LAS OREJAS)</t>
  </si>
  <si>
    <t>CUBREBOCAS QUIRURGICO. CUBREBOCA QUIRURGICO ELABORADO CON DOS CAPAS EXTERNAS DE TELA NO TEJIDA, UN FILTRO INTERMEDIO DE POLIPROPILENO; PLANO O PLISADO; CON AJUSTE NASAL MOLDEABLE. RESISTENTE A FLUIDOS, ANTIESTATICO, HIPOALERGENICO. CON BANDAS O AJUSTE ELASTICO ENTORCHADO A LA CABEZA O RETROAURICULAR. DESECHABLE</t>
  </si>
  <si>
    <t>ANTISEPTICOS. SOLUCION ANTISEPTICA CON GLUCONATO DE CLORHEXIDINA DE 0.5 AL 2%, ALCOHOL ETILICO O ISOPROPILICO ENTRE 60-80%, Y AGENTES EMOLIENTES. COMO COMPLEMENTO PARA EL LAVADO QUIRURGICO Y MEDICO; NO REQUIERE DE ENJUAGUE, CEPILLADO NI SECADO. CON DISPENSADOR REUSABLE QUE EVITA EL CONTACTO CON LA PIEL UNA VEZ RECIBIDO EL ANTISEPTICO Y PROPORCIONADO POR EL FABRICANTE CUANDO SE DETERIORE. ENVASE CON 500 ML.</t>
  </si>
  <si>
    <t>El presente documento se suscribe como área consolidadora de los bienes terapéuticos requeridos por los Órganos de Operación Administrativa Desconcentrada  y UMAE del Instituto a través del requerimiento enviado por la Dirección de Prestaciones Médicas para cubrir necesidades del grupo 060 Material de Curación para el ejercicio fiscal 2021, con fundamento en el numeral 5.3.1 inciso a) de las Políticas, Bases y Lineamientos en Materia de Adquisiciones, Arrendamientos y Servicios del Instituto Mexicano del Seguro Social, atendiendo a las funciones sustantivas de la  de la Coordinación de Control de Abasto (numeral 7.1.1.2) y la  Coordinación Técnica de Planeación (numeral 7.1.1.2.1) del Manual de Organización de la Dirección de Administración.</t>
  </si>
  <si>
    <t>441</t>
  </si>
  <si>
    <t>0019</t>
  </si>
  <si>
    <t>GOOGLES, DE SEGURIDAD, CON VALVULAS DE VENTILACION INDIRECTA PARA EVITAR EL EMPAÑAMIENTO. ERGONOMICOS, CON SELLO PERFECTO CON LA PIEL DE LA CARA, CON MARCO DE PVC FLEXIBLE PARA LOGRAR AMOLDARSE FACILMENTE A TODOS LOS CONTORNOS DE CUALQUIER ROSTRO O CARA, CON PRESION UNIFORME, HERMETICO A NIVEL DE LOS OJOS Y AREAS CIRCUNDANTES, CON ESPACIO SUFICIENTE PARA USUARIOS DE LENTES O ANTEOJOS GRADUADOS, LENTE TRANSPARENTE DE POLICARBONATO. RESISTENTE A LOS IMPACTOS (GOLPES Y CAIDAS) Y RALLADURAS. CON TRATAMIENTO ANTI-EMPAÑANTE. CON CINTA SUJETADORA CON AJUSTE QUE NO PERMITA DESLIZAMIENTO DE LA CORREA PARA ASEGURAR SU POSICION DURANTE LA ACTIVIDAD CLINICA. QUE PUEDE LIMPIARSE CON SOLUCIONES DESINFECTANTES, SIN DAÑARSE. REUTILIZABLE.</t>
  </si>
  <si>
    <t>Nota 2: Para la clave 060.066.1011.02.01 se requiere que el insumo sea formulado a base de alcohol etílico y no menor del 70 %,</t>
  </si>
  <si>
    <r>
      <t>Nota 3: Las claves con los consecutivos</t>
    </r>
    <r>
      <rPr>
        <b/>
        <sz val="8"/>
        <color rgb="FFFF0000"/>
        <rFont val="Montserrat"/>
      </rPr>
      <t xml:space="preserve"> </t>
    </r>
    <r>
      <rPr>
        <sz val="8"/>
        <rFont val="Montserrat"/>
      </rPr>
      <t>7, 8, 9, 19</t>
    </r>
    <r>
      <rPr>
        <b/>
        <sz val="8"/>
        <color rgb="FFFF0000"/>
        <rFont val="Montserrat"/>
      </rPr>
      <t xml:space="preserve"> </t>
    </r>
    <r>
      <rPr>
        <sz val="8"/>
        <rFont val="Montserrat"/>
      </rPr>
      <t>se basan en la descripción contenida en el Sistema de abasto Institucional y se encuentran en proceso de inclusión al Compendio Nacional de Insumos para la Salud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</si>
</sst>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 #,##0_-;\-* #,##0_-;_-* &quot;-&quot;??_-;_-@_-"/>
    <numFmt numFmtId="165" formatCode="#,##0;[Red]#,##0;&quot;-&quot;"/>
    <numFmt numFmtId="166" formatCode="###,##0"/>
    <numFmt numFmtId="167" formatCode="###,##0.0"/>
    <numFmt numFmtId="168" formatCode="###,##0.00"/>
    <numFmt numFmtId="169" formatCode="_([$€-2]* #,##0.00_);_([$€-2]* \(#,##0.00\);_([$€-2]* &quot;-&quot;??_)"/>
  </numFmts>
  <fonts count="27">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b/>
      <i/>
      <sz val="11"/>
      <color indexed="8"/>
      <name val="Montserrat Medium"/>
    </font>
    <font>
      <b/>
      <sz val="8"/>
      <color indexed="8"/>
      <name val="Montserrat Medium"/>
    </font>
    <font>
      <b/>
      <sz val="10"/>
      <color indexed="8"/>
      <name val="Montserrat Medium"/>
    </font>
    <font>
      <b/>
      <sz val="7"/>
      <color theme="0"/>
      <name val="Montserrat Medium"/>
    </font>
    <font>
      <sz val="7"/>
      <color theme="1"/>
      <name val="Montserrat Medium"/>
    </font>
    <font>
      <sz val="8"/>
      <color theme="1"/>
      <name val="Montserrat Medium"/>
    </font>
    <font>
      <i/>
      <sz val="8"/>
      <color theme="1"/>
      <name val="Montserrat Medium"/>
    </font>
    <font>
      <sz val="11"/>
      <color theme="1"/>
      <name val="Montserrat Medium"/>
    </font>
    <font>
      <b/>
      <sz val="11"/>
      <color theme="1"/>
      <name val="Montserrat Medium"/>
    </font>
    <font>
      <b/>
      <sz val="10"/>
      <color theme="1"/>
      <name val="Montserrat Medium"/>
    </font>
    <font>
      <i/>
      <sz val="9"/>
      <color theme="1"/>
      <name val="Montserrat Medium"/>
    </font>
    <font>
      <sz val="9"/>
      <color theme="1"/>
      <name val="Arial"/>
      <family val="2"/>
    </font>
    <font>
      <sz val="7"/>
      <name val="Arial"/>
      <family val="2"/>
    </font>
    <font>
      <b/>
      <sz val="10"/>
      <name val="Arial"/>
      <family val="2"/>
    </font>
    <font>
      <b/>
      <sz val="7"/>
      <name val="Arial"/>
      <family val="2"/>
    </font>
    <font>
      <sz val="10"/>
      <name val="Arial"/>
      <family val="2"/>
    </font>
    <font>
      <sz val="2"/>
      <name val="Arial"/>
      <family val="2"/>
    </font>
    <font>
      <sz val="9"/>
      <name val="Arial"/>
      <family val="2"/>
    </font>
    <font>
      <b/>
      <sz val="9"/>
      <name val="Arial"/>
      <family val="2"/>
    </font>
    <font>
      <sz val="11"/>
      <color indexed="8"/>
      <name val="Calibri"/>
      <family val="2"/>
      <scheme val="minor"/>
    </font>
    <font>
      <sz val="8"/>
      <name val="Montserrat Medium"/>
    </font>
    <font>
      <sz val="8"/>
      <name val="Montserrat"/>
    </font>
    <font>
      <b/>
      <sz val="8"/>
      <color rgb="FFFF0000"/>
      <name val="Montserrat"/>
    </font>
  </fonts>
  <fills count="4">
    <fill>
      <patternFill patternType="none"/>
    </fill>
    <fill>
      <patternFill patternType="gray125"/>
    </fill>
    <fill>
      <patternFill patternType="solid">
        <fgColor rgb="FF9D2449"/>
        <bgColor indexed="64"/>
      </patternFill>
    </fill>
    <fill>
      <patternFill patternType="solid">
        <fgColor rgb="FFB38E5D"/>
        <bgColor indexed="64"/>
      </patternFill>
    </fill>
  </fills>
  <borders count="8">
    <border>
      <left/>
      <right/>
      <top/>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thin">
        <color indexed="64"/>
      </bottom>
      <diagonal/>
    </border>
    <border>
      <left/>
      <right/>
      <top style="thin">
        <color indexed="64"/>
      </top>
      <bottom/>
      <diagonal/>
    </border>
    <border>
      <left style="dotted">
        <color indexed="64"/>
      </left>
      <right/>
      <top style="dotted">
        <color indexed="64"/>
      </top>
      <bottom style="dotted">
        <color indexed="64"/>
      </bottom>
      <diagonal/>
    </border>
    <border>
      <left/>
      <right style="dotted">
        <color indexed="64"/>
      </right>
      <top/>
      <bottom style="dotted">
        <color indexed="64"/>
      </bottom>
      <diagonal/>
    </border>
  </borders>
  <cellStyleXfs count="30">
    <xf numFmtId="0" fontId="0" fillId="0" borderId="0"/>
    <xf numFmtId="43" fontId="1" fillId="0" borderId="0" applyFont="0" applyFill="0" applyBorder="0" applyAlignment="0" applyProtection="0"/>
    <xf numFmtId="0" fontId="3" fillId="0" borderId="0"/>
    <xf numFmtId="165" fontId="16" fillId="0" borderId="0" applyFill="0" applyBorder="0" applyProtection="0">
      <alignment horizontal="right" vertical="top"/>
    </xf>
    <xf numFmtId="166" fontId="16" fillId="0" borderId="0" applyFill="0" applyBorder="0" applyProtection="0">
      <alignment horizontal="right"/>
      <protection locked="0"/>
    </xf>
    <xf numFmtId="167" fontId="16" fillId="0" borderId="0" applyFill="0" applyBorder="0" applyProtection="0">
      <alignment horizontal="right"/>
    </xf>
    <xf numFmtId="168" fontId="16" fillId="0" borderId="0" applyFill="0" applyBorder="0" applyProtection="0">
      <alignment horizontal="right"/>
    </xf>
    <xf numFmtId="0" fontId="17" fillId="0" borderId="0" applyNumberFormat="0" applyFill="0" applyBorder="0" applyProtection="0">
      <alignment horizontal="left" vertical="top"/>
    </xf>
    <xf numFmtId="0" fontId="18" fillId="0" borderId="0" applyNumberFormat="0" applyFill="0" applyBorder="0" applyProtection="0">
      <alignment horizontal="left" vertical="top"/>
    </xf>
    <xf numFmtId="0" fontId="16" fillId="0" borderId="0" applyNumberFormat="0" applyFill="0" applyBorder="0" applyProtection="0">
      <alignment horizontal="left" vertical="top" wrapText="1"/>
    </xf>
    <xf numFmtId="0" fontId="16" fillId="0" borderId="0" applyNumberFormat="0" applyFill="0" applyBorder="0" applyProtection="0">
      <alignment horizontal="right" vertical="top"/>
    </xf>
    <xf numFmtId="0" fontId="16" fillId="0" borderId="0" applyNumberFormat="0" applyFill="0" applyBorder="0" applyProtection="0">
      <alignment horizontal="right" vertical="top"/>
    </xf>
    <xf numFmtId="0" fontId="16" fillId="0" borderId="0" applyNumberFormat="0" applyFill="0" applyBorder="0" applyProtection="0">
      <alignment horizontal="left" vertical="top"/>
    </xf>
    <xf numFmtId="0" fontId="16" fillId="0" borderId="0" applyNumberFormat="0" applyFill="0" applyBorder="0" applyProtection="0">
      <alignment horizontal="left" vertical="top"/>
    </xf>
    <xf numFmtId="0" fontId="16" fillId="0" borderId="0" applyNumberFormat="0" applyFill="0" applyBorder="0" applyProtection="0">
      <alignment horizontal="right" vertical="top"/>
    </xf>
    <xf numFmtId="169" fontId="19" fillId="0" borderId="0" applyFont="0" applyFill="0" applyBorder="0" applyAlignment="0" applyProtection="0"/>
    <xf numFmtId="0" fontId="20" fillId="0" borderId="4" applyNumberFormat="0" applyFill="0" applyAlignment="0" applyProtection="0">
      <alignment vertical="top"/>
      <protection locked="0"/>
    </xf>
    <xf numFmtId="0" fontId="20" fillId="0" borderId="5" applyNumberFormat="0" applyFill="0" applyAlignment="0" applyProtection="0">
      <alignment vertical="top"/>
      <protection locked="0"/>
    </xf>
    <xf numFmtId="0" fontId="20" fillId="0" borderId="0" applyNumberFormat="0" applyFill="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3" fillId="0" borderId="0"/>
    <xf numFmtId="0" fontId="19" fillId="0" borderId="0"/>
    <xf numFmtId="0" fontId="21" fillId="0" borderId="0" applyNumberFormat="0" applyFill="0" applyBorder="0" applyProtection="0">
      <alignment horizontal="right" vertical="top"/>
    </xf>
    <xf numFmtId="0" fontId="16" fillId="0" borderId="0" applyNumberFormat="0" applyFill="0" applyBorder="0" applyProtection="0">
      <alignment vertical="top"/>
    </xf>
    <xf numFmtId="0" fontId="22" fillId="0" borderId="0" applyNumberFormat="0" applyFill="0" applyBorder="0" applyProtection="0">
      <alignment horizontal="left" vertical="top"/>
    </xf>
    <xf numFmtId="0" fontId="19" fillId="0" borderId="0"/>
    <xf numFmtId="0" fontId="23" fillId="0" borderId="0"/>
  </cellStyleXfs>
  <cellXfs count="49">
    <xf numFmtId="0" fontId="0" fillId="0" borderId="0" xfId="0"/>
    <xf numFmtId="0" fontId="0" fillId="0" borderId="0" xfId="0" applyFill="1"/>
    <xf numFmtId="0" fontId="3" fillId="0" borderId="0" xfId="2" applyFill="1"/>
    <xf numFmtId="0" fontId="5" fillId="0" borderId="0" xfId="2"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10" fillId="0" borderId="0" xfId="0" applyFont="1" applyFill="1" applyAlignment="1">
      <alignment horizontal="center" vertical="center" wrapText="1"/>
    </xf>
    <xf numFmtId="0" fontId="11" fillId="0" borderId="0" xfId="0" applyFont="1" applyFill="1"/>
    <xf numFmtId="49" fontId="11" fillId="0" borderId="0" xfId="0" applyNumberFormat="1" applyFont="1" applyFill="1"/>
    <xf numFmtId="0" fontId="11" fillId="0" borderId="0" xfId="0" applyNumberFormat="1" applyFont="1" applyFill="1"/>
    <xf numFmtId="0" fontId="12" fillId="0" borderId="0" xfId="0" applyFont="1" applyFill="1" applyAlignment="1"/>
    <xf numFmtId="0" fontId="12" fillId="0" borderId="0" xfId="0" applyFont="1" applyFill="1" applyAlignment="1">
      <alignment horizontal="center"/>
    </xf>
    <xf numFmtId="0" fontId="13" fillId="0" borderId="0" xfId="0" applyFont="1" applyAlignment="1">
      <alignment horizontal="center" vertical="center"/>
    </xf>
    <xf numFmtId="0" fontId="2" fillId="0" borderId="0" xfId="0" applyFont="1" applyFill="1" applyAlignment="1">
      <alignment horizontal="center" wrapText="1"/>
    </xf>
    <xf numFmtId="0" fontId="14" fillId="0" borderId="0" xfId="0" applyFont="1" applyAlignment="1">
      <alignment horizontal="center" vertical="center"/>
    </xf>
    <xf numFmtId="0" fontId="15" fillId="0" borderId="0" xfId="0" applyFont="1" applyFill="1" applyAlignment="1">
      <alignment vertical="center" wrapText="1"/>
    </xf>
    <xf numFmtId="0" fontId="15" fillId="0" borderId="0" xfId="0" applyFont="1" applyFill="1" applyAlignment="1">
      <alignment horizontal="center" vertical="center" wrapText="1"/>
    </xf>
    <xf numFmtId="0" fontId="7" fillId="3" borderId="0" xfId="28" quotePrefix="1" applyNumberFormat="1" applyFont="1" applyFill="1" applyBorder="1" applyAlignment="1">
      <alignment vertical="center" wrapText="1"/>
    </xf>
    <xf numFmtId="0" fontId="0" fillId="0" borderId="0" xfId="0" quotePrefix="1" applyFill="1"/>
    <xf numFmtId="0" fontId="2" fillId="0" borderId="0" xfId="0" applyFont="1" applyFill="1" applyAlignment="1">
      <alignment horizontal="center" wrapText="1"/>
    </xf>
    <xf numFmtId="0" fontId="10" fillId="0" borderId="0" xfId="0" applyFont="1" applyFill="1" applyAlignment="1">
      <alignment horizontal="center" vertical="center" wrapText="1"/>
    </xf>
    <xf numFmtId="0" fontId="3" fillId="0" borderId="0" xfId="2" applyFill="1" applyAlignment="1">
      <alignment horizontal="center"/>
    </xf>
    <xf numFmtId="0" fontId="11" fillId="0" borderId="0" xfId="0" applyNumberFormat="1" applyFont="1" applyFill="1" applyAlignment="1">
      <alignment horizontal="center"/>
    </xf>
    <xf numFmtId="0" fontId="0" fillId="0" borderId="0" xfId="0" applyFill="1" applyAlignment="1">
      <alignment horizontal="center"/>
    </xf>
    <xf numFmtId="0" fontId="2" fillId="0" borderId="0" xfId="0" applyFont="1" applyFill="1" applyAlignment="1">
      <alignment horizontal="center" wrapText="1"/>
    </xf>
    <xf numFmtId="0" fontId="10" fillId="0" borderId="0" xfId="0" applyFont="1" applyFill="1" applyAlignment="1">
      <alignment horizontal="center" vertical="center" wrapText="1"/>
    </xf>
    <xf numFmtId="0" fontId="12" fillId="0" borderId="0" xfId="0" applyFont="1" applyFill="1" applyAlignment="1">
      <alignment horizontal="center"/>
    </xf>
    <xf numFmtId="0" fontId="2" fillId="0" borderId="0" xfId="0" applyFont="1" applyFill="1" applyAlignment="1">
      <alignment horizontal="center" wrapText="1"/>
    </xf>
    <xf numFmtId="0" fontId="10" fillId="0" borderId="0" xfId="0" applyFont="1" applyFill="1" applyAlignment="1">
      <alignment horizontal="center" vertical="center" wrapText="1"/>
    </xf>
    <xf numFmtId="0" fontId="12" fillId="0" borderId="0" xfId="0" applyFont="1" applyFill="1" applyAlignment="1">
      <alignment horizontal="center"/>
    </xf>
    <xf numFmtId="0" fontId="24" fillId="0" borderId="2" xfId="0" applyFont="1" applyFill="1" applyBorder="1" applyAlignment="1">
      <alignment horizontal="center" vertical="center"/>
    </xf>
    <xf numFmtId="0" fontId="24" fillId="0" borderId="2" xfId="0" quotePrefix="1" applyFont="1" applyFill="1" applyBorder="1" applyAlignment="1">
      <alignment horizontal="center" vertical="center"/>
    </xf>
    <xf numFmtId="0" fontId="24" fillId="0" borderId="2"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24" fillId="0" borderId="2" xfId="0" applyNumberFormat="1" applyFont="1" applyFill="1" applyBorder="1" applyAlignment="1">
      <alignment horizontal="center" vertical="center" wrapText="1"/>
    </xf>
    <xf numFmtId="164" fontId="24" fillId="0" borderId="2" xfId="1" applyNumberFormat="1" applyFont="1" applyFill="1" applyBorder="1" applyAlignment="1">
      <alignment vertical="center"/>
    </xf>
    <xf numFmtId="0" fontId="2" fillId="0" borderId="0" xfId="0" applyFont="1" applyFill="1" applyAlignment="1">
      <alignment horizontal="center" wrapText="1"/>
    </xf>
    <xf numFmtId="0" fontId="4" fillId="0" borderId="0" xfId="2" applyFont="1" applyFill="1" applyBorder="1" applyAlignment="1">
      <alignment horizontal="center"/>
    </xf>
    <xf numFmtId="0" fontId="6" fillId="0" borderId="1"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7" fillId="2" borderId="2" xfId="2" applyFont="1" applyFill="1" applyBorder="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2" fillId="0" borderId="0" xfId="0" applyFont="1" applyFill="1" applyAlignment="1">
      <alignment horizontal="center"/>
    </xf>
    <xf numFmtId="0" fontId="8" fillId="0" borderId="0" xfId="0" applyFont="1" applyFill="1" applyBorder="1" applyAlignment="1">
      <alignment horizontal="left" vertical="center" wrapText="1"/>
    </xf>
    <xf numFmtId="0" fontId="7" fillId="2" borderId="6" xfId="2" applyFont="1" applyFill="1" applyBorder="1" applyAlignment="1">
      <alignment horizontal="center" vertical="center"/>
    </xf>
    <xf numFmtId="0" fontId="7" fillId="2" borderId="3" xfId="2"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0" xfId="0" applyFont="1" applyFill="1" applyBorder="1" applyAlignment="1">
      <alignment horizontal="left" vertical="center"/>
    </xf>
  </cellXfs>
  <cellStyles count="30">
    <cellStyle name="Base 0" xfId="3" xr:uid="{00000000-0005-0000-0000-000000000000}"/>
    <cellStyle name="Base 0 dec" xfId="4" xr:uid="{00000000-0005-0000-0000-000001000000}"/>
    <cellStyle name="Base 1 dec" xfId="5" xr:uid="{00000000-0005-0000-0000-000002000000}"/>
    <cellStyle name="Base 2 dec" xfId="6" xr:uid="{00000000-0005-0000-0000-000003000000}"/>
    <cellStyle name="Capitulo" xfId="7" xr:uid="{00000000-0005-0000-0000-000004000000}"/>
    <cellStyle name="Capítulo" xfId="8" xr:uid="{00000000-0005-0000-0000-000005000000}"/>
    <cellStyle name="Descripciones" xfId="9" xr:uid="{00000000-0005-0000-0000-000006000000}"/>
    <cellStyle name="Enc. der" xfId="10" xr:uid="{00000000-0005-0000-0000-000007000000}"/>
    <cellStyle name="Enc. der." xfId="11" xr:uid="{00000000-0005-0000-0000-000008000000}"/>
    <cellStyle name="Enc. izq" xfId="12" xr:uid="{00000000-0005-0000-0000-000009000000}"/>
    <cellStyle name="Enc. izq." xfId="13" xr:uid="{00000000-0005-0000-0000-00000A000000}"/>
    <cellStyle name="Etiqueta" xfId="14" xr:uid="{00000000-0005-0000-0000-00000B000000}"/>
    <cellStyle name="Euro" xfId="15" xr:uid="{00000000-0005-0000-0000-00000C000000}"/>
    <cellStyle name="Excel Built-in Normal" xfId="28" xr:uid="{00000000-0005-0000-0000-00000D000000}"/>
    <cellStyle name="Linea Inferior" xfId="16" xr:uid="{00000000-0005-0000-0000-00000E000000}"/>
    <cellStyle name="Linea Superior" xfId="17" xr:uid="{00000000-0005-0000-0000-00000F000000}"/>
    <cellStyle name="Linea Tipo" xfId="18" xr:uid="{00000000-0005-0000-0000-000010000000}"/>
    <cellStyle name="Millares" xfId="1" builtinId="3"/>
    <cellStyle name="Millares 2" xfId="19" xr:uid="{00000000-0005-0000-0000-000012000000}"/>
    <cellStyle name="Moneda 2" xfId="20" xr:uid="{00000000-0005-0000-0000-000013000000}"/>
    <cellStyle name="Normal" xfId="0" builtinId="0"/>
    <cellStyle name="Normal 2" xfId="2" xr:uid="{00000000-0005-0000-0000-000015000000}"/>
    <cellStyle name="Normal 2 2" xfId="21" xr:uid="{00000000-0005-0000-0000-000016000000}"/>
    <cellStyle name="Normal 3" xfId="22" xr:uid="{00000000-0005-0000-0000-000017000000}"/>
    <cellStyle name="Normal 3 2" xfId="23" xr:uid="{00000000-0005-0000-0000-000018000000}"/>
    <cellStyle name="Normal 4" xfId="24" xr:uid="{00000000-0005-0000-0000-000019000000}"/>
    <cellStyle name="Normal 5" xfId="29" xr:uid="{00000000-0005-0000-0000-00001A000000}"/>
    <cellStyle name="Num. cuadro" xfId="25" xr:uid="{00000000-0005-0000-0000-00001B000000}"/>
    <cellStyle name="Pie" xfId="26" xr:uid="{00000000-0005-0000-0000-00001C000000}"/>
    <cellStyle name="Titulo" xfId="27"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4686300</xdr:colOff>
      <xdr:row>41</xdr:row>
      <xdr:rowOff>178708</xdr:rowOff>
    </xdr:from>
    <xdr:to>
      <xdr:col>13</xdr:col>
      <xdr:colOff>137673</xdr:colOff>
      <xdr:row>47</xdr:row>
      <xdr:rowOff>26308</xdr:rowOff>
    </xdr:to>
    <xdr:sp macro="" textlink="">
      <xdr:nvSpPr>
        <xdr:cNvPr id="3" name="3 Cuadro de texto">
          <a:extLst>
            <a:ext uri="{FF2B5EF4-FFF2-40B4-BE49-F238E27FC236}">
              <a16:creationId xmlns:a16="http://schemas.microsoft.com/office/drawing/2014/main" id="{00000000-0008-0000-0000-000003000000}"/>
            </a:ext>
          </a:extLst>
        </xdr:cNvPr>
        <xdr:cNvSpPr txBox="1">
          <a:spLocks noChangeArrowheads="1"/>
        </xdr:cNvSpPr>
      </xdr:nvSpPr>
      <xdr:spPr bwMode="auto">
        <a:xfrm>
          <a:off x="7153275" y="19009633"/>
          <a:ext cx="3776223" cy="9906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MX" sz="1000" b="1" i="0" u="none" strike="noStrike" baseline="0">
              <a:solidFill>
                <a:srgbClr val="000000"/>
              </a:solidFill>
              <a:latin typeface="Montserrat Medium"/>
            </a:rPr>
            <a:t>____________________________________ </a:t>
          </a:r>
          <a:endParaRPr lang="es-MX" sz="1100" b="0" i="0" u="none" strike="noStrike" baseline="0">
            <a:solidFill>
              <a:srgbClr val="000000"/>
            </a:solidFill>
            <a:latin typeface="Calibri"/>
          </a:endParaRPr>
        </a:p>
        <a:p>
          <a:pPr algn="ctr" rtl="0">
            <a:defRPr sz="1000"/>
          </a:pPr>
          <a:r>
            <a:rPr lang="es-MX" sz="1000" b="1" i="0" u="none" strike="noStrike" baseline="0">
              <a:solidFill>
                <a:srgbClr val="000000"/>
              </a:solidFill>
              <a:latin typeface="Montserrat Medium"/>
            </a:rPr>
            <a:t>Lic. Ana Laura Montes de Oca Choreño</a:t>
          </a:r>
        </a:p>
        <a:p>
          <a:pPr algn="ctr" rtl="0">
            <a:defRPr sz="1000"/>
          </a:pPr>
          <a:r>
            <a:rPr lang="es-MX" sz="1000" b="0" i="0" u="none" strike="noStrike" baseline="0">
              <a:solidFill>
                <a:srgbClr val="000000"/>
              </a:solidFill>
              <a:latin typeface="Montserrat Medium"/>
            </a:rPr>
            <a:t>Titular de División de Planeación de Bienes Terapéuticos</a:t>
          </a:r>
          <a:endParaRPr lang="es-MX" sz="1100" b="0" i="0" u="none" strike="noStrike" baseline="0">
            <a:solidFill>
              <a:srgbClr val="000000"/>
            </a:solidFill>
            <a:latin typeface="Calibri"/>
          </a:endParaRPr>
        </a:p>
        <a:p>
          <a:pPr algn="ctr" rtl="0">
            <a:defRPr sz="1000"/>
          </a:pPr>
          <a:r>
            <a:rPr lang="es-MX" sz="1000" b="1" i="0" u="none" strike="noStrike" baseline="0">
              <a:solidFill>
                <a:srgbClr val="000000"/>
              </a:solidFill>
              <a:latin typeface="Montserrat Medium"/>
            </a:rPr>
            <a:t>Revisa y valida</a:t>
          </a:r>
        </a:p>
      </xdr:txBody>
    </xdr:sp>
    <xdr:clientData/>
  </xdr:twoCellAnchor>
  <xdr:twoCellAnchor>
    <xdr:from>
      <xdr:col>8</xdr:col>
      <xdr:colOff>4991100</xdr:colOff>
      <xdr:row>0</xdr:row>
      <xdr:rowOff>165445</xdr:rowOff>
    </xdr:from>
    <xdr:to>
      <xdr:col>12</xdr:col>
      <xdr:colOff>575871</xdr:colOff>
      <xdr:row>4</xdr:row>
      <xdr:rowOff>189257</xdr:rowOff>
    </xdr:to>
    <xdr:sp macro="" textlink="">
      <xdr:nvSpPr>
        <xdr:cNvPr id="6" name="Text Box 2">
          <a:extLst>
            <a:ext uri="{FF2B5EF4-FFF2-40B4-BE49-F238E27FC236}">
              <a16:creationId xmlns:a16="http://schemas.microsoft.com/office/drawing/2014/main" id="{00000000-0008-0000-0000-000006000000}"/>
            </a:ext>
          </a:extLst>
        </xdr:cNvPr>
        <xdr:cNvSpPr txBox="1"/>
      </xdr:nvSpPr>
      <xdr:spPr>
        <a:xfrm>
          <a:off x="7458075" y="165445"/>
          <a:ext cx="3080946" cy="785812"/>
        </a:xfrm>
        <a:prstGeom prst="rect">
          <a:avLst/>
        </a:prstGeom>
        <a:noFill/>
        <a:ln>
          <a:noFill/>
        </a:ln>
        <a:effectLst/>
        <a:extLst>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es-ES_tradnl" sz="1100" b="1">
              <a:effectLst/>
              <a:latin typeface="Montserrat Medium" pitchFamily="2" charset="0"/>
              <a:ea typeface="MS Mincho"/>
              <a:cs typeface="Times New Roman"/>
            </a:rPr>
            <a:t> DIRECCIÓN DE ADMINISTRACIÓN</a:t>
          </a:r>
          <a:endParaRPr lang="es-MX" sz="1100">
            <a:effectLst/>
            <a:latin typeface="Montserrat Medium" pitchFamily="2" charset="0"/>
            <a:ea typeface="MS Mincho"/>
            <a:cs typeface="Times New Roman"/>
          </a:endParaRPr>
        </a:p>
        <a:p>
          <a:pPr algn="r">
            <a:spcAft>
              <a:spcPts val="0"/>
            </a:spcAft>
          </a:pPr>
          <a:r>
            <a:rPr lang="es-ES_tradnl" sz="1100">
              <a:effectLst/>
              <a:latin typeface="Montserrat Medium" pitchFamily="2" charset="0"/>
              <a:ea typeface="MS Mincho"/>
              <a:cs typeface="Times New Roman"/>
            </a:rPr>
            <a:t>Unidad de Administración</a:t>
          </a:r>
          <a:endParaRPr lang="es-MX" sz="1100">
            <a:effectLst/>
            <a:latin typeface="Montserrat Medium" pitchFamily="2" charset="0"/>
            <a:ea typeface="MS Mincho"/>
            <a:cs typeface="Times New Roman"/>
          </a:endParaRPr>
        </a:p>
        <a:p>
          <a:pPr algn="r">
            <a:spcAft>
              <a:spcPts val="0"/>
            </a:spcAft>
          </a:pPr>
          <a:r>
            <a:rPr lang="es-ES_tradnl" sz="1100">
              <a:effectLst/>
              <a:latin typeface="Montserrat Medium" pitchFamily="2" charset="0"/>
              <a:ea typeface="MS Mincho"/>
              <a:cs typeface="Times New Roman"/>
            </a:rPr>
            <a:t>Coordinación de Control de Abasto</a:t>
          </a:r>
          <a:endParaRPr lang="es-MX" sz="1100">
            <a:effectLst/>
            <a:latin typeface="Montserrat Medium" pitchFamily="2" charset="0"/>
            <a:ea typeface="MS Mincho"/>
            <a:cs typeface="Times New Roman"/>
          </a:endParaRPr>
        </a:p>
        <a:p>
          <a:pPr algn="r">
            <a:lnSpc>
              <a:spcPts val="1100"/>
            </a:lnSpc>
            <a:spcAft>
              <a:spcPts val="0"/>
            </a:spcAft>
          </a:pPr>
          <a:r>
            <a:rPr lang="es-ES_tradnl" sz="1100" b="1">
              <a:effectLst/>
              <a:latin typeface="Montserrat Medium" pitchFamily="2" charset="0"/>
              <a:ea typeface="MS Mincho"/>
              <a:cs typeface="Times New Roman"/>
            </a:rPr>
            <a:t>Coordinación Técnica de Planeación</a:t>
          </a:r>
          <a:r>
            <a:rPr lang="es-ES_tradnl" sz="1100">
              <a:effectLst/>
              <a:latin typeface="Montserrat Medium" pitchFamily="2" charset="0"/>
              <a:ea typeface="MS Mincho"/>
              <a:cs typeface="Times New Roman"/>
            </a:rPr>
            <a:t> </a:t>
          </a:r>
          <a:endParaRPr lang="es-MX" sz="1100">
            <a:effectLst/>
            <a:latin typeface="Montserrat Medium" pitchFamily="2" charset="0"/>
            <a:ea typeface="MS Mincho"/>
            <a:cs typeface="Times New Roman"/>
          </a:endParaRPr>
        </a:p>
      </xdr:txBody>
    </xdr:sp>
    <xdr:clientData/>
  </xdr:twoCellAnchor>
  <xdr:twoCellAnchor editAs="oneCell">
    <xdr:from>
      <xdr:col>12</xdr:col>
      <xdr:colOff>676274</xdr:colOff>
      <xdr:row>0</xdr:row>
      <xdr:rowOff>38100</xdr:rowOff>
    </xdr:from>
    <xdr:to>
      <xdr:col>13</xdr:col>
      <xdr:colOff>828674</xdr:colOff>
      <xdr:row>4</xdr:row>
      <xdr:rowOff>366946</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39424" y="38100"/>
          <a:ext cx="981075" cy="1090846"/>
        </a:xfrm>
        <a:prstGeom prst="rect">
          <a:avLst/>
        </a:prstGeom>
      </xdr:spPr>
    </xdr:pic>
    <xdr:clientData/>
  </xdr:twoCellAnchor>
  <xdr:twoCellAnchor editAs="oneCell">
    <xdr:from>
      <xdr:col>1</xdr:col>
      <xdr:colOff>123825</xdr:colOff>
      <xdr:row>0</xdr:row>
      <xdr:rowOff>171450</xdr:rowOff>
    </xdr:from>
    <xdr:to>
      <xdr:col>8</xdr:col>
      <xdr:colOff>533400</xdr:colOff>
      <xdr:row>4</xdr:row>
      <xdr:rowOff>133350</xdr:rowOff>
    </xdr:to>
    <xdr:pic>
      <xdr:nvPicPr>
        <xdr:cNvPr id="8" name="2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71450"/>
          <a:ext cx="2876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352425</xdr:colOff>
      <xdr:row>41</xdr:row>
      <xdr:rowOff>104775</xdr:rowOff>
    </xdr:from>
    <xdr:to>
      <xdr:col>8</xdr:col>
      <xdr:colOff>1343025</xdr:colOff>
      <xdr:row>46</xdr:row>
      <xdr:rowOff>34636</xdr:rowOff>
    </xdr:to>
    <xdr:sp macro="" textlink="">
      <xdr:nvSpPr>
        <xdr:cNvPr id="9" name="1 Cuadro de texto">
          <a:extLst>
            <a:ext uri="{FF2B5EF4-FFF2-40B4-BE49-F238E27FC236}">
              <a16:creationId xmlns:a16="http://schemas.microsoft.com/office/drawing/2014/main" id="{00000000-0008-0000-0000-000009000000}"/>
            </a:ext>
          </a:extLst>
        </xdr:cNvPr>
        <xdr:cNvSpPr txBox="1">
          <a:spLocks noChangeArrowheads="1"/>
        </xdr:cNvSpPr>
      </xdr:nvSpPr>
      <xdr:spPr bwMode="auto">
        <a:xfrm>
          <a:off x="733425" y="18935700"/>
          <a:ext cx="3076575" cy="882361"/>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MX" sz="1000" b="1" i="0" u="none" strike="noStrike" baseline="0">
              <a:solidFill>
                <a:srgbClr val="000000"/>
              </a:solidFill>
              <a:latin typeface="Montserrat Medium"/>
            </a:rPr>
            <a:t>__________________________________ </a:t>
          </a:r>
          <a:endParaRPr lang="es-MX" sz="1100" b="0" i="0" u="none" strike="noStrike" baseline="0">
            <a:solidFill>
              <a:srgbClr val="000000"/>
            </a:solidFill>
            <a:latin typeface="Calibri"/>
          </a:endParaRPr>
        </a:p>
        <a:p>
          <a:pPr algn="ctr" rtl="0">
            <a:defRPr sz="1000"/>
          </a:pPr>
          <a:r>
            <a:rPr lang="es-MX" sz="1000" b="1" i="0" u="none" strike="noStrike" baseline="0">
              <a:solidFill>
                <a:srgbClr val="000000"/>
              </a:solidFill>
              <a:latin typeface="Montserrat Medium"/>
            </a:rPr>
            <a:t>Mtra. Karina del Rocio Sarmiento Castellanos</a:t>
          </a:r>
          <a:endParaRPr lang="es-MX" sz="1100" b="0" i="0" u="none" strike="noStrike" baseline="0">
            <a:solidFill>
              <a:srgbClr val="000000"/>
            </a:solidFill>
            <a:latin typeface="Calibri"/>
          </a:endParaRPr>
        </a:p>
        <a:p>
          <a:pPr algn="ctr" rtl="0">
            <a:defRPr sz="1000"/>
          </a:pPr>
          <a:r>
            <a:rPr lang="es-MX" sz="1000" b="0" i="0" u="none" strike="noStrike" baseline="0">
              <a:solidFill>
                <a:srgbClr val="000000"/>
              </a:solidFill>
              <a:latin typeface="Montserrat Medium"/>
            </a:rPr>
            <a:t>Encargada de la Coordinación Técnica de Planeación</a:t>
          </a:r>
          <a:endParaRPr lang="es-MX" sz="1100" b="0" i="0" u="none" strike="noStrike" baseline="0">
            <a:solidFill>
              <a:srgbClr val="000000"/>
            </a:solidFill>
            <a:latin typeface="Calibri"/>
          </a:endParaRPr>
        </a:p>
        <a:p>
          <a:pPr algn="ctr" rtl="0">
            <a:defRPr sz="1000"/>
          </a:pPr>
          <a:r>
            <a:rPr lang="es-MX" sz="1000" b="1" i="0" u="none" strike="noStrike" baseline="0">
              <a:solidFill>
                <a:srgbClr val="000000"/>
              </a:solidFill>
              <a:latin typeface="Montserrat Medium"/>
            </a:rPr>
            <a:t>Autoriza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O60"/>
  <sheetViews>
    <sheetView showGridLines="0" tabSelected="1" view="pageBreakPreview" topLeftCell="C1" zoomScaleNormal="70" zoomScaleSheetLayoutView="100" workbookViewId="0">
      <selection activeCell="D7" sqref="D7"/>
    </sheetView>
  </sheetViews>
  <sheetFormatPr baseColWidth="10" defaultRowHeight="15"/>
  <cols>
    <col min="1" max="1" width="11.42578125" style="1" hidden="1" customWidth="1"/>
    <col min="2" max="2" width="5.7109375" style="1" bestFit="1" customWidth="1"/>
    <col min="3" max="3" width="8.7109375" style="1" customWidth="1"/>
    <col min="4" max="4" width="4.7109375" style="1" bestFit="1" customWidth="1"/>
    <col min="5" max="5" width="4.5703125" style="1" bestFit="1" customWidth="1"/>
    <col min="6" max="6" width="4.42578125" style="1" bestFit="1" customWidth="1"/>
    <col min="7" max="8" width="4.42578125" style="1" customWidth="1"/>
    <col min="9" max="9" width="97" style="1" customWidth="1"/>
    <col min="10" max="10" width="4.42578125" style="23" customWidth="1"/>
    <col min="11" max="11" width="6" style="23" bestFit="1" customWidth="1"/>
    <col min="12" max="12" width="5" style="23" bestFit="1" customWidth="1"/>
    <col min="13" max="13" width="12.42578125" style="23" customWidth="1"/>
    <col min="14" max="14" width="13.42578125" style="1" customWidth="1"/>
    <col min="15" max="16384" width="11.42578125" style="1"/>
  </cols>
  <sheetData>
    <row r="1" spans="1:14">
      <c r="D1" s="2"/>
      <c r="E1" s="2"/>
      <c r="F1" s="2"/>
      <c r="G1" s="2"/>
      <c r="H1" s="2"/>
      <c r="I1" s="2"/>
      <c r="J1" s="21"/>
      <c r="K1" s="21"/>
      <c r="L1" s="21"/>
      <c r="M1" s="21"/>
      <c r="N1" s="2"/>
    </row>
    <row r="2" spans="1:14">
      <c r="D2" s="2"/>
      <c r="E2" s="2"/>
      <c r="F2" s="2"/>
      <c r="G2" s="2"/>
      <c r="H2" s="2"/>
      <c r="I2" s="2"/>
      <c r="J2" s="21"/>
      <c r="K2" s="21"/>
      <c r="L2" s="21"/>
      <c r="M2" s="21"/>
      <c r="N2" s="2"/>
    </row>
    <row r="3" spans="1:14">
      <c r="D3" s="2"/>
      <c r="E3" s="2"/>
      <c r="F3" s="2"/>
      <c r="G3" s="2"/>
      <c r="H3" s="2"/>
      <c r="I3" s="2"/>
      <c r="J3" s="21"/>
      <c r="K3" s="21"/>
      <c r="L3" s="21"/>
      <c r="M3" s="21"/>
      <c r="N3" s="2"/>
    </row>
    <row r="4" spans="1:14">
      <c r="D4" s="2"/>
      <c r="E4" s="2"/>
      <c r="F4" s="2"/>
      <c r="G4" s="2"/>
      <c r="H4" s="2"/>
      <c r="I4" s="2"/>
      <c r="J4" s="21"/>
      <c r="K4" s="21"/>
      <c r="L4" s="21"/>
      <c r="M4" s="21"/>
      <c r="N4" s="2"/>
    </row>
    <row r="5" spans="1:14" ht="30.75" customHeight="1">
      <c r="C5" s="37"/>
      <c r="D5" s="37"/>
      <c r="E5" s="37"/>
      <c r="F5" s="37"/>
      <c r="G5" s="37"/>
      <c r="H5" s="37"/>
      <c r="I5" s="37"/>
      <c r="J5" s="3"/>
      <c r="K5" s="3"/>
      <c r="L5" s="3"/>
      <c r="M5" s="3"/>
      <c r="N5" s="3"/>
    </row>
    <row r="6" spans="1:14" ht="46.5" customHeight="1">
      <c r="B6" s="38" t="s">
        <v>56</v>
      </c>
      <c r="C6" s="38"/>
      <c r="D6" s="38"/>
      <c r="E6" s="38"/>
      <c r="F6" s="38"/>
      <c r="G6" s="38"/>
      <c r="H6" s="38"/>
      <c r="I6" s="39"/>
      <c r="J6" s="40" t="s">
        <v>0</v>
      </c>
      <c r="K6" s="40"/>
      <c r="L6" s="40"/>
      <c r="M6" s="45" t="s">
        <v>13</v>
      </c>
      <c r="N6" s="46"/>
    </row>
    <row r="7" spans="1:14" ht="32.25" customHeight="1">
      <c r="B7" s="4" t="s">
        <v>1</v>
      </c>
      <c r="C7" s="5" t="s">
        <v>2</v>
      </c>
      <c r="D7" s="5" t="s">
        <v>3</v>
      </c>
      <c r="E7" s="5" t="s">
        <v>4</v>
      </c>
      <c r="F7" s="5" t="s">
        <v>5</v>
      </c>
      <c r="G7" s="5" t="s">
        <v>57</v>
      </c>
      <c r="H7" s="5" t="s">
        <v>58</v>
      </c>
      <c r="I7" s="5" t="s">
        <v>6</v>
      </c>
      <c r="J7" s="5" t="s">
        <v>7</v>
      </c>
      <c r="K7" s="5" t="s">
        <v>8</v>
      </c>
      <c r="L7" s="5" t="s">
        <v>9</v>
      </c>
      <c r="M7" s="4" t="s">
        <v>26</v>
      </c>
      <c r="N7" s="4" t="s">
        <v>25</v>
      </c>
    </row>
    <row r="8" spans="1:14" ht="45">
      <c r="A8" s="18" t="str">
        <f>CONCATENATE(D8,E8,F8)</f>
        <v>0606210664</v>
      </c>
      <c r="B8" s="30">
        <v>1</v>
      </c>
      <c r="C8" s="30">
        <v>25400070</v>
      </c>
      <c r="D8" s="31" t="s">
        <v>10</v>
      </c>
      <c r="E8" s="31" t="s">
        <v>16</v>
      </c>
      <c r="F8" s="31" t="s">
        <v>14</v>
      </c>
      <c r="G8" s="31" t="s">
        <v>27</v>
      </c>
      <c r="H8" s="31" t="s">
        <v>28</v>
      </c>
      <c r="I8" s="32" t="s">
        <v>60</v>
      </c>
      <c r="J8" s="33" t="s">
        <v>11</v>
      </c>
      <c r="K8" s="34">
        <v>1</v>
      </c>
      <c r="L8" s="33" t="s">
        <v>11</v>
      </c>
      <c r="M8" s="35">
        <v>4191168</v>
      </c>
      <c r="N8" s="35">
        <v>10477920</v>
      </c>
    </row>
    <row r="9" spans="1:14" ht="33.75">
      <c r="A9" s="18" t="str">
        <f t="shared" ref="A9:A29" si="0">CONCATENATE(D9,E9,F9)</f>
        <v>0606210656</v>
      </c>
      <c r="B9" s="30">
        <v>2</v>
      </c>
      <c r="C9" s="30">
        <v>25400149</v>
      </c>
      <c r="D9" s="31" t="s">
        <v>10</v>
      </c>
      <c r="E9" s="31" t="s">
        <v>16</v>
      </c>
      <c r="F9" s="31" t="s">
        <v>15</v>
      </c>
      <c r="G9" s="31" t="s">
        <v>27</v>
      </c>
      <c r="H9" s="31" t="s">
        <v>28</v>
      </c>
      <c r="I9" s="32" t="s">
        <v>76</v>
      </c>
      <c r="J9" s="33" t="s">
        <v>11</v>
      </c>
      <c r="K9" s="34">
        <v>1</v>
      </c>
      <c r="L9" s="33" t="s">
        <v>11</v>
      </c>
      <c r="M9" s="35">
        <v>8324716</v>
      </c>
      <c r="N9" s="35">
        <v>20811790</v>
      </c>
    </row>
    <row r="10" spans="1:14" ht="114" customHeight="1">
      <c r="A10" s="18" t="str">
        <f t="shared" si="0"/>
        <v>0604410019</v>
      </c>
      <c r="B10" s="30">
        <v>3</v>
      </c>
      <c r="C10" s="30">
        <v>27200023</v>
      </c>
      <c r="D10" s="31" t="s">
        <v>10</v>
      </c>
      <c r="E10" s="31" t="s">
        <v>79</v>
      </c>
      <c r="F10" s="31" t="s">
        <v>80</v>
      </c>
      <c r="G10" s="31" t="s">
        <v>27</v>
      </c>
      <c r="H10" s="31" t="s">
        <v>27</v>
      </c>
      <c r="I10" s="32" t="s">
        <v>81</v>
      </c>
      <c r="J10" s="33" t="s">
        <v>11</v>
      </c>
      <c r="K10" s="34">
        <v>1</v>
      </c>
      <c r="L10" s="33" t="s">
        <v>11</v>
      </c>
      <c r="M10" s="35">
        <v>443076</v>
      </c>
      <c r="N10" s="35">
        <v>1107690</v>
      </c>
    </row>
    <row r="11" spans="1:14" ht="45.75" customHeight="1">
      <c r="A11" s="18" t="str">
        <f t="shared" si="0"/>
        <v>0602310658</v>
      </c>
      <c r="B11" s="30">
        <v>4</v>
      </c>
      <c r="C11" s="30">
        <v>25400592</v>
      </c>
      <c r="D11" s="31" t="s">
        <v>10</v>
      </c>
      <c r="E11" s="31" t="s">
        <v>29</v>
      </c>
      <c r="F11" s="31" t="s">
        <v>30</v>
      </c>
      <c r="G11" s="31" t="s">
        <v>27</v>
      </c>
      <c r="H11" s="31" t="s">
        <v>31</v>
      </c>
      <c r="I11" s="32" t="s">
        <v>61</v>
      </c>
      <c r="J11" s="33" t="s">
        <v>11</v>
      </c>
      <c r="K11" s="34">
        <v>1</v>
      </c>
      <c r="L11" s="33" t="s">
        <v>11</v>
      </c>
      <c r="M11" s="35">
        <v>244432</v>
      </c>
      <c r="N11" s="35">
        <v>611080</v>
      </c>
    </row>
    <row r="12" spans="1:14" ht="45.75" customHeight="1">
      <c r="A12" s="18" t="str">
        <f t="shared" si="0"/>
        <v>0602310641</v>
      </c>
      <c r="B12" s="30">
        <v>5</v>
      </c>
      <c r="C12" s="30">
        <v>25400592</v>
      </c>
      <c r="D12" s="31" t="s">
        <v>10</v>
      </c>
      <c r="E12" s="31" t="s">
        <v>29</v>
      </c>
      <c r="F12" s="31" t="s">
        <v>32</v>
      </c>
      <c r="G12" s="31" t="s">
        <v>27</v>
      </c>
      <c r="H12" s="31" t="s">
        <v>31</v>
      </c>
      <c r="I12" s="32" t="s">
        <v>62</v>
      </c>
      <c r="J12" s="33" t="s">
        <v>11</v>
      </c>
      <c r="K12" s="34">
        <v>1</v>
      </c>
      <c r="L12" s="33" t="s">
        <v>11</v>
      </c>
      <c r="M12" s="35">
        <v>244432</v>
      </c>
      <c r="N12" s="35">
        <v>611080</v>
      </c>
    </row>
    <row r="13" spans="1:14" ht="45.75" customHeight="1">
      <c r="A13" s="18" t="str">
        <f t="shared" si="0"/>
        <v>0602310666</v>
      </c>
      <c r="B13" s="30">
        <v>6</v>
      </c>
      <c r="C13" s="30">
        <v>25400592</v>
      </c>
      <c r="D13" s="31" t="s">
        <v>10</v>
      </c>
      <c r="E13" s="31" t="s">
        <v>29</v>
      </c>
      <c r="F13" s="31" t="s">
        <v>33</v>
      </c>
      <c r="G13" s="31" t="s">
        <v>27</v>
      </c>
      <c r="H13" s="31" t="s">
        <v>31</v>
      </c>
      <c r="I13" s="32" t="s">
        <v>63</v>
      </c>
      <c r="J13" s="33" t="s">
        <v>11</v>
      </c>
      <c r="K13" s="34">
        <v>1</v>
      </c>
      <c r="L13" s="33" t="s">
        <v>11</v>
      </c>
      <c r="M13" s="35">
        <v>122216</v>
      </c>
      <c r="N13" s="35">
        <v>305540</v>
      </c>
    </row>
    <row r="14" spans="1:14" ht="45.75" customHeight="1">
      <c r="A14" s="18" t="str">
        <f t="shared" si="0"/>
        <v>0602310823</v>
      </c>
      <c r="B14" s="30">
        <v>7</v>
      </c>
      <c r="C14" s="30">
        <v>25400592</v>
      </c>
      <c r="D14" s="31" t="s">
        <v>10</v>
      </c>
      <c r="E14" s="31" t="s">
        <v>29</v>
      </c>
      <c r="F14" s="31" t="s">
        <v>34</v>
      </c>
      <c r="G14" s="31" t="s">
        <v>27</v>
      </c>
      <c r="H14" s="31" t="s">
        <v>27</v>
      </c>
      <c r="I14" s="32" t="s">
        <v>37</v>
      </c>
      <c r="J14" s="33" t="s">
        <v>11</v>
      </c>
      <c r="K14" s="34">
        <v>1</v>
      </c>
      <c r="L14" s="33" t="s">
        <v>11</v>
      </c>
      <c r="M14" s="35">
        <v>1053956</v>
      </c>
      <c r="N14" s="35">
        <v>2634890</v>
      </c>
    </row>
    <row r="15" spans="1:14" ht="45.75" customHeight="1">
      <c r="A15" s="18" t="str">
        <f t="shared" si="0"/>
        <v>0602310815</v>
      </c>
      <c r="B15" s="30">
        <v>8</v>
      </c>
      <c r="C15" s="30">
        <v>25400592</v>
      </c>
      <c r="D15" s="31" t="s">
        <v>10</v>
      </c>
      <c r="E15" s="31" t="s">
        <v>29</v>
      </c>
      <c r="F15" s="31" t="s">
        <v>35</v>
      </c>
      <c r="G15" s="31" t="s">
        <v>27</v>
      </c>
      <c r="H15" s="31" t="s">
        <v>27</v>
      </c>
      <c r="I15" s="32" t="s">
        <v>38</v>
      </c>
      <c r="J15" s="33" t="s">
        <v>11</v>
      </c>
      <c r="K15" s="34">
        <v>1</v>
      </c>
      <c r="L15" s="33" t="s">
        <v>11</v>
      </c>
      <c r="M15" s="35">
        <v>1053956</v>
      </c>
      <c r="N15" s="35">
        <v>2634890</v>
      </c>
    </row>
    <row r="16" spans="1:14" ht="45.75" customHeight="1">
      <c r="A16" s="18" t="str">
        <f t="shared" si="0"/>
        <v>0602310807</v>
      </c>
      <c r="B16" s="30">
        <v>9</v>
      </c>
      <c r="C16" s="30">
        <v>25400592</v>
      </c>
      <c r="D16" s="31" t="s">
        <v>10</v>
      </c>
      <c r="E16" s="31" t="s">
        <v>29</v>
      </c>
      <c r="F16" s="31" t="s">
        <v>36</v>
      </c>
      <c r="G16" s="31" t="s">
        <v>27</v>
      </c>
      <c r="H16" s="31" t="s">
        <v>27</v>
      </c>
      <c r="I16" s="32" t="s">
        <v>39</v>
      </c>
      <c r="J16" s="33" t="s">
        <v>11</v>
      </c>
      <c r="K16" s="34">
        <v>1</v>
      </c>
      <c r="L16" s="33" t="s">
        <v>11</v>
      </c>
      <c r="M16" s="35">
        <v>526980</v>
      </c>
      <c r="N16" s="35">
        <v>1317450</v>
      </c>
    </row>
    <row r="17" spans="1:15" ht="52.5" customHeight="1">
      <c r="A17" s="18" t="str">
        <f t="shared" si="0"/>
        <v>0604390070</v>
      </c>
      <c r="B17" s="30">
        <v>10</v>
      </c>
      <c r="C17" s="30">
        <v>25400232</v>
      </c>
      <c r="D17" s="31" t="s">
        <v>10</v>
      </c>
      <c r="E17" s="31" t="s">
        <v>40</v>
      </c>
      <c r="F17" s="31" t="s">
        <v>41</v>
      </c>
      <c r="G17" s="31" t="s">
        <v>27</v>
      </c>
      <c r="H17" s="31" t="s">
        <v>28</v>
      </c>
      <c r="I17" s="32" t="s">
        <v>64</v>
      </c>
      <c r="J17" s="33" t="s">
        <v>11</v>
      </c>
      <c r="K17" s="34">
        <v>1</v>
      </c>
      <c r="L17" s="33" t="s">
        <v>11</v>
      </c>
      <c r="M17" s="35">
        <v>2800000</v>
      </c>
      <c r="N17" s="35">
        <v>7000000</v>
      </c>
    </row>
    <row r="18" spans="1:15" ht="40.5" customHeight="1">
      <c r="A18" s="18" t="str">
        <f t="shared" si="0"/>
        <v>0604390088</v>
      </c>
      <c r="B18" s="30">
        <v>11</v>
      </c>
      <c r="C18" s="30">
        <v>25400232</v>
      </c>
      <c r="D18" s="31" t="s">
        <v>10</v>
      </c>
      <c r="E18" s="31" t="s">
        <v>40</v>
      </c>
      <c r="F18" s="31" t="s">
        <v>42</v>
      </c>
      <c r="G18" s="31" t="s">
        <v>27</v>
      </c>
      <c r="H18" s="31" t="s">
        <v>28</v>
      </c>
      <c r="I18" s="32" t="s">
        <v>65</v>
      </c>
      <c r="J18" s="33" t="s">
        <v>11</v>
      </c>
      <c r="K18" s="34">
        <v>1</v>
      </c>
      <c r="L18" s="33" t="s">
        <v>11</v>
      </c>
      <c r="M18" s="35">
        <v>1784348</v>
      </c>
      <c r="N18" s="35">
        <v>4460870</v>
      </c>
    </row>
    <row r="19" spans="1:15" ht="30" customHeight="1">
      <c r="A19" s="18" t="str">
        <f t="shared" si="0"/>
        <v>0604560300</v>
      </c>
      <c r="B19" s="30">
        <v>12</v>
      </c>
      <c r="C19" s="30">
        <v>25400242</v>
      </c>
      <c r="D19" s="31" t="s">
        <v>10</v>
      </c>
      <c r="E19" s="31" t="s">
        <v>43</v>
      </c>
      <c r="F19" s="31" t="s">
        <v>44</v>
      </c>
      <c r="G19" s="31" t="s">
        <v>31</v>
      </c>
      <c r="H19" s="31" t="s">
        <v>28</v>
      </c>
      <c r="I19" s="32" t="s">
        <v>66</v>
      </c>
      <c r="J19" s="33" t="s">
        <v>17</v>
      </c>
      <c r="K19" s="34">
        <v>1</v>
      </c>
      <c r="L19" s="33" t="s">
        <v>17</v>
      </c>
      <c r="M19" s="35">
        <v>4284800</v>
      </c>
      <c r="N19" s="35">
        <v>10712000</v>
      </c>
    </row>
    <row r="20" spans="1:15" ht="30" customHeight="1">
      <c r="A20" s="18" t="str">
        <f t="shared" si="0"/>
        <v>0604560318</v>
      </c>
      <c r="B20" s="30">
        <v>13</v>
      </c>
      <c r="C20" s="30">
        <v>25400242</v>
      </c>
      <c r="D20" s="31" t="s">
        <v>10</v>
      </c>
      <c r="E20" s="31" t="s">
        <v>43</v>
      </c>
      <c r="F20" s="31" t="s">
        <v>45</v>
      </c>
      <c r="G20" s="31" t="s">
        <v>31</v>
      </c>
      <c r="H20" s="31" t="s">
        <v>28</v>
      </c>
      <c r="I20" s="32" t="s">
        <v>67</v>
      </c>
      <c r="J20" s="33" t="s">
        <v>17</v>
      </c>
      <c r="K20" s="34">
        <v>1</v>
      </c>
      <c r="L20" s="33" t="s">
        <v>17</v>
      </c>
      <c r="M20" s="35">
        <v>8568960</v>
      </c>
      <c r="N20" s="35">
        <v>21422400</v>
      </c>
    </row>
    <row r="21" spans="1:15" ht="30" customHeight="1">
      <c r="A21" s="18" t="str">
        <f t="shared" si="0"/>
        <v>0604560334</v>
      </c>
      <c r="B21" s="30">
        <v>14</v>
      </c>
      <c r="C21" s="30">
        <v>25400242</v>
      </c>
      <c r="D21" s="31" t="s">
        <v>10</v>
      </c>
      <c r="E21" s="31" t="s">
        <v>43</v>
      </c>
      <c r="F21" s="31" t="s">
        <v>46</v>
      </c>
      <c r="G21" s="31" t="s">
        <v>31</v>
      </c>
      <c r="H21" s="31" t="s">
        <v>28</v>
      </c>
      <c r="I21" s="32" t="s">
        <v>68</v>
      </c>
      <c r="J21" s="33" t="s">
        <v>17</v>
      </c>
      <c r="K21" s="34">
        <v>1</v>
      </c>
      <c r="L21" s="33" t="s">
        <v>17</v>
      </c>
      <c r="M21" s="35">
        <v>9997600</v>
      </c>
      <c r="N21" s="35">
        <v>24994000</v>
      </c>
    </row>
    <row r="22" spans="1:15" ht="30" customHeight="1">
      <c r="A22" s="18" t="str">
        <f t="shared" si="0"/>
        <v>0604560359</v>
      </c>
      <c r="B22" s="30">
        <v>15</v>
      </c>
      <c r="C22" s="30">
        <v>25400242</v>
      </c>
      <c r="D22" s="31" t="s">
        <v>10</v>
      </c>
      <c r="E22" s="31" t="s">
        <v>43</v>
      </c>
      <c r="F22" s="31" t="s">
        <v>47</v>
      </c>
      <c r="G22" s="31" t="s">
        <v>31</v>
      </c>
      <c r="H22" s="31" t="s">
        <v>28</v>
      </c>
      <c r="I22" s="32" t="s">
        <v>69</v>
      </c>
      <c r="J22" s="33" t="s">
        <v>17</v>
      </c>
      <c r="K22" s="34">
        <v>1</v>
      </c>
      <c r="L22" s="33" t="s">
        <v>17</v>
      </c>
      <c r="M22" s="35">
        <v>4284800</v>
      </c>
      <c r="N22" s="35">
        <v>10712000</v>
      </c>
    </row>
    <row r="23" spans="1:15" ht="30" customHeight="1">
      <c r="A23" s="18" t="str">
        <f t="shared" si="0"/>
        <v>0604560367</v>
      </c>
      <c r="B23" s="30">
        <v>16</v>
      </c>
      <c r="C23" s="30">
        <v>25400242</v>
      </c>
      <c r="D23" s="31" t="s">
        <v>10</v>
      </c>
      <c r="E23" s="31" t="s">
        <v>43</v>
      </c>
      <c r="F23" s="31" t="s">
        <v>48</v>
      </c>
      <c r="G23" s="31" t="s">
        <v>59</v>
      </c>
      <c r="H23" s="31" t="s">
        <v>28</v>
      </c>
      <c r="I23" s="32" t="s">
        <v>70</v>
      </c>
      <c r="J23" s="33" t="s">
        <v>17</v>
      </c>
      <c r="K23" s="34">
        <v>1</v>
      </c>
      <c r="L23" s="33" t="s">
        <v>17</v>
      </c>
      <c r="M23" s="35">
        <v>1428160</v>
      </c>
      <c r="N23" s="35">
        <v>3570400</v>
      </c>
    </row>
    <row r="24" spans="1:15" ht="22.5">
      <c r="A24" s="18" t="str">
        <f t="shared" si="0"/>
        <v>0601300015</v>
      </c>
      <c r="B24" s="30">
        <v>17</v>
      </c>
      <c r="C24" s="30">
        <v>25400077</v>
      </c>
      <c r="D24" s="31" t="s">
        <v>10</v>
      </c>
      <c r="E24" s="31" t="s">
        <v>19</v>
      </c>
      <c r="F24" s="31" t="s">
        <v>20</v>
      </c>
      <c r="G24" s="31" t="s">
        <v>49</v>
      </c>
      <c r="H24" s="31" t="s">
        <v>28</v>
      </c>
      <c r="I24" s="32" t="s">
        <v>50</v>
      </c>
      <c r="J24" s="33" t="s">
        <v>17</v>
      </c>
      <c r="K24" s="34">
        <v>1</v>
      </c>
      <c r="L24" s="33" t="s">
        <v>17</v>
      </c>
      <c r="M24" s="35">
        <v>3245952</v>
      </c>
      <c r="N24" s="35">
        <v>8114880</v>
      </c>
    </row>
    <row r="25" spans="1:15" ht="71.25" customHeight="1">
      <c r="A25" s="18" t="str">
        <f t="shared" si="0"/>
        <v>0600661011</v>
      </c>
      <c r="B25" s="30">
        <v>18</v>
      </c>
      <c r="C25" s="30">
        <v>21600065</v>
      </c>
      <c r="D25" s="31" t="s">
        <v>10</v>
      </c>
      <c r="E25" s="31" t="s">
        <v>21</v>
      </c>
      <c r="F25" s="31" t="s">
        <v>51</v>
      </c>
      <c r="G25" s="31" t="s">
        <v>31</v>
      </c>
      <c r="H25" s="31" t="s">
        <v>28</v>
      </c>
      <c r="I25" s="32" t="s">
        <v>77</v>
      </c>
      <c r="J25" s="33" t="s">
        <v>18</v>
      </c>
      <c r="K25" s="34">
        <v>500</v>
      </c>
      <c r="L25" s="33" t="s">
        <v>23</v>
      </c>
      <c r="M25" s="35">
        <v>3324</v>
      </c>
      <c r="N25" s="35">
        <v>8310</v>
      </c>
    </row>
    <row r="26" spans="1:15" ht="51.75" customHeight="1">
      <c r="A26" s="18" t="str">
        <f t="shared" si="0"/>
        <v>0600661250</v>
      </c>
      <c r="B26" s="30">
        <v>19</v>
      </c>
      <c r="C26" s="30">
        <v>21600065</v>
      </c>
      <c r="D26" s="31" t="s">
        <v>10</v>
      </c>
      <c r="E26" s="31" t="s">
        <v>21</v>
      </c>
      <c r="F26" s="31" t="s">
        <v>24</v>
      </c>
      <c r="G26" s="31" t="s">
        <v>27</v>
      </c>
      <c r="H26" s="31" t="s">
        <v>28</v>
      </c>
      <c r="I26" s="32" t="s">
        <v>71</v>
      </c>
      <c r="J26" s="33" t="s">
        <v>18</v>
      </c>
      <c r="K26" s="34">
        <v>1</v>
      </c>
      <c r="L26" s="33" t="s">
        <v>22</v>
      </c>
      <c r="M26" s="35">
        <v>175600</v>
      </c>
      <c r="N26" s="35">
        <v>439000</v>
      </c>
    </row>
    <row r="27" spans="1:15" ht="30.75" customHeight="1">
      <c r="A27" s="18" t="str">
        <f t="shared" si="0"/>
        <v>0604560623</v>
      </c>
      <c r="B27" s="30">
        <v>20</v>
      </c>
      <c r="C27" s="30">
        <v>25400243</v>
      </c>
      <c r="D27" s="31" t="s">
        <v>10</v>
      </c>
      <c r="E27" s="31">
        <v>456</v>
      </c>
      <c r="F27" s="31" t="s">
        <v>52</v>
      </c>
      <c r="G27" s="31" t="s">
        <v>27</v>
      </c>
      <c r="H27" s="31" t="s">
        <v>28</v>
      </c>
      <c r="I27" s="32" t="s">
        <v>72</v>
      </c>
      <c r="J27" s="33" t="s">
        <v>55</v>
      </c>
      <c r="K27" s="33">
        <v>1</v>
      </c>
      <c r="L27" s="33" t="s">
        <v>17</v>
      </c>
      <c r="M27" s="35">
        <v>175200</v>
      </c>
      <c r="N27" s="35">
        <v>438000</v>
      </c>
    </row>
    <row r="28" spans="1:15" ht="30.75" customHeight="1">
      <c r="A28" s="18" t="str">
        <f t="shared" si="0"/>
        <v>0604560631</v>
      </c>
      <c r="B28" s="30">
        <v>21</v>
      </c>
      <c r="C28" s="30">
        <v>25400243</v>
      </c>
      <c r="D28" s="31" t="s">
        <v>10</v>
      </c>
      <c r="E28" s="31">
        <v>456</v>
      </c>
      <c r="F28" s="31" t="s">
        <v>53</v>
      </c>
      <c r="G28" s="31" t="s">
        <v>27</v>
      </c>
      <c r="H28" s="31" t="s">
        <v>28</v>
      </c>
      <c r="I28" s="32" t="s">
        <v>73</v>
      </c>
      <c r="J28" s="33" t="s">
        <v>55</v>
      </c>
      <c r="K28" s="33">
        <v>1</v>
      </c>
      <c r="L28" s="33" t="s">
        <v>17</v>
      </c>
      <c r="M28" s="35">
        <v>350400</v>
      </c>
      <c r="N28" s="35">
        <v>876000</v>
      </c>
    </row>
    <row r="29" spans="1:15" ht="30.75" customHeight="1">
      <c r="A29" s="18" t="str">
        <f t="shared" si="0"/>
        <v>0604560649</v>
      </c>
      <c r="B29" s="30">
        <v>22</v>
      </c>
      <c r="C29" s="30">
        <v>25400243</v>
      </c>
      <c r="D29" s="31" t="s">
        <v>10</v>
      </c>
      <c r="E29" s="31">
        <v>456</v>
      </c>
      <c r="F29" s="31" t="s">
        <v>54</v>
      </c>
      <c r="G29" s="31" t="s">
        <v>27</v>
      </c>
      <c r="H29" s="31" t="s">
        <v>28</v>
      </c>
      <c r="I29" s="32" t="s">
        <v>74</v>
      </c>
      <c r="J29" s="33" t="s">
        <v>55</v>
      </c>
      <c r="K29" s="33">
        <v>1</v>
      </c>
      <c r="L29" s="33" t="s">
        <v>17</v>
      </c>
      <c r="M29" s="35">
        <v>175200</v>
      </c>
      <c r="N29" s="35">
        <v>438000</v>
      </c>
    </row>
    <row r="30" spans="1:15" ht="30" customHeight="1">
      <c r="A30" s="18"/>
      <c r="B30" s="47" t="s">
        <v>75</v>
      </c>
      <c r="C30" s="47"/>
      <c r="D30" s="47"/>
      <c r="E30" s="47"/>
      <c r="F30" s="47"/>
      <c r="G30" s="47"/>
      <c r="H30" s="47"/>
      <c r="I30" s="47"/>
      <c r="J30" s="47"/>
      <c r="K30" s="47"/>
      <c r="L30" s="47"/>
      <c r="M30" s="47"/>
      <c r="N30" s="47"/>
    </row>
    <row r="31" spans="1:15" ht="24" customHeight="1">
      <c r="A31" s="18"/>
      <c r="B31" s="48" t="s">
        <v>82</v>
      </c>
      <c r="C31" s="48"/>
      <c r="D31" s="48"/>
      <c r="E31" s="48"/>
      <c r="F31" s="48"/>
      <c r="G31" s="48"/>
      <c r="H31" s="48"/>
      <c r="I31" s="48"/>
      <c r="J31" s="48"/>
      <c r="K31" s="48"/>
      <c r="L31" s="48"/>
      <c r="M31" s="48"/>
      <c r="N31" s="48"/>
      <c r="O31" s="48"/>
    </row>
    <row r="32" spans="1:15" ht="19.5" customHeight="1">
      <c r="A32" s="18"/>
      <c r="B32" s="48" t="s">
        <v>83</v>
      </c>
      <c r="C32" s="48"/>
      <c r="D32" s="48"/>
      <c r="E32" s="48"/>
      <c r="F32" s="48"/>
      <c r="G32" s="48"/>
      <c r="H32" s="48"/>
      <c r="I32" s="48"/>
      <c r="J32" s="48"/>
      <c r="K32" s="48"/>
      <c r="L32" s="48"/>
      <c r="M32" s="48"/>
      <c r="N32" s="48"/>
    </row>
    <row r="33" spans="2:14" ht="14.25" customHeight="1">
      <c r="B33" s="44"/>
      <c r="C33" s="44"/>
      <c r="D33" s="44"/>
      <c r="E33" s="44"/>
      <c r="F33" s="44"/>
      <c r="G33" s="44"/>
      <c r="H33" s="44"/>
      <c r="I33" s="44"/>
      <c r="J33" s="44"/>
      <c r="K33" s="44"/>
      <c r="L33" s="44"/>
      <c r="M33" s="44"/>
      <c r="N33" s="44"/>
    </row>
    <row r="34" spans="2:14" ht="75.75" customHeight="1">
      <c r="B34" s="41" t="s">
        <v>78</v>
      </c>
      <c r="C34" s="41"/>
      <c r="D34" s="41"/>
      <c r="E34" s="41"/>
      <c r="F34" s="41"/>
      <c r="G34" s="41"/>
      <c r="H34" s="41"/>
      <c r="I34" s="41"/>
      <c r="J34" s="41"/>
      <c r="K34" s="41"/>
      <c r="L34" s="41"/>
      <c r="M34" s="41"/>
      <c r="N34" s="41"/>
    </row>
    <row r="35" spans="2:14" ht="48.75" customHeight="1">
      <c r="B35" s="42" t="s">
        <v>12</v>
      </c>
      <c r="C35" s="42"/>
      <c r="D35" s="42"/>
      <c r="E35" s="42"/>
      <c r="F35" s="42"/>
      <c r="G35" s="42"/>
      <c r="H35" s="42"/>
      <c r="I35" s="42"/>
      <c r="J35" s="42"/>
      <c r="K35" s="42"/>
      <c r="L35" s="42"/>
      <c r="M35" s="42"/>
      <c r="N35" s="42"/>
    </row>
    <row r="36" spans="2:14" ht="15" customHeight="1">
      <c r="B36" s="6"/>
      <c r="C36" s="6"/>
      <c r="D36" s="6"/>
      <c r="E36" s="6"/>
      <c r="F36" s="6"/>
      <c r="G36" s="28"/>
      <c r="H36" s="28"/>
      <c r="I36" s="6"/>
      <c r="J36" s="20"/>
      <c r="K36" s="20"/>
      <c r="L36" s="20"/>
      <c r="M36" s="25"/>
      <c r="N36" s="6"/>
    </row>
    <row r="37" spans="2:14" ht="18" customHeight="1">
      <c r="C37" s="7"/>
      <c r="D37" s="8"/>
      <c r="E37" s="9"/>
      <c r="F37" s="8"/>
      <c r="G37" s="8"/>
      <c r="H37" s="8"/>
      <c r="I37" s="9"/>
      <c r="J37" s="22"/>
      <c r="K37" s="22"/>
      <c r="L37" s="22"/>
      <c r="M37" s="22"/>
      <c r="N37" s="9"/>
    </row>
    <row r="38" spans="2:14" ht="15" customHeight="1">
      <c r="C38" s="43"/>
      <c r="D38" s="43"/>
      <c r="E38" s="43"/>
      <c r="F38" s="43"/>
      <c r="G38" s="29"/>
      <c r="H38" s="29"/>
      <c r="I38" s="10"/>
      <c r="J38" s="43"/>
      <c r="K38" s="43"/>
      <c r="L38" s="43"/>
      <c r="M38" s="26"/>
      <c r="N38" s="11"/>
    </row>
    <row r="39" spans="2:14">
      <c r="C39" s="36"/>
      <c r="D39" s="36"/>
      <c r="E39" s="36"/>
      <c r="F39" s="36"/>
      <c r="G39" s="27"/>
      <c r="H39" s="27"/>
      <c r="I39" s="12"/>
      <c r="J39" s="36"/>
      <c r="K39" s="36"/>
      <c r="L39" s="36"/>
      <c r="M39" s="24"/>
      <c r="N39" s="13"/>
    </row>
    <row r="40" spans="2:14">
      <c r="C40" s="36"/>
      <c r="D40" s="36"/>
      <c r="E40" s="36"/>
      <c r="F40" s="36"/>
      <c r="G40" s="27"/>
      <c r="H40" s="27"/>
      <c r="I40" s="12"/>
      <c r="J40" s="36"/>
      <c r="K40" s="36"/>
      <c r="L40" s="36"/>
      <c r="M40" s="24"/>
      <c r="N40" s="13"/>
    </row>
    <row r="41" spans="2:14">
      <c r="C41" s="13"/>
      <c r="D41" s="13"/>
      <c r="E41" s="13"/>
      <c r="F41" s="13"/>
      <c r="G41" s="27"/>
      <c r="H41" s="27"/>
      <c r="I41" s="12"/>
      <c r="K41" s="19"/>
      <c r="L41" s="19"/>
      <c r="M41" s="24"/>
      <c r="N41" s="13"/>
    </row>
    <row r="42" spans="2:14">
      <c r="C42" s="13"/>
      <c r="D42" s="13"/>
      <c r="E42" s="13"/>
      <c r="F42" s="13"/>
      <c r="G42" s="27"/>
      <c r="H42" s="27"/>
      <c r="I42" s="14"/>
      <c r="K42" s="19"/>
      <c r="L42" s="19"/>
      <c r="M42" s="24"/>
      <c r="N42" s="13"/>
    </row>
    <row r="43" spans="2:14">
      <c r="D43" s="15"/>
      <c r="I43" s="14"/>
    </row>
    <row r="44" spans="2:14">
      <c r="D44" s="16"/>
      <c r="I44" s="14"/>
    </row>
    <row r="45" spans="2:14">
      <c r="I45" s="14"/>
    </row>
    <row r="46" spans="2:14">
      <c r="I46" s="12"/>
    </row>
    <row r="47" spans="2:14">
      <c r="I47" s="12"/>
    </row>
    <row r="48" spans="2:14">
      <c r="I48" s="12"/>
    </row>
    <row r="49" spans="6:9">
      <c r="I49" s="12"/>
    </row>
    <row r="50" spans="6:9">
      <c r="I50" s="12"/>
    </row>
    <row r="51" spans="6:9">
      <c r="I51" s="12"/>
    </row>
    <row r="52" spans="6:9">
      <c r="I52" s="12"/>
    </row>
    <row r="53" spans="6:9">
      <c r="I53" s="12"/>
    </row>
    <row r="54" spans="6:9">
      <c r="I54" s="12"/>
    </row>
    <row r="55" spans="6:9">
      <c r="I55" s="12"/>
    </row>
    <row r="60" spans="6:9">
      <c r="F60" s="17"/>
      <c r="G60" s="17"/>
      <c r="H60" s="17"/>
    </row>
  </sheetData>
  <autoFilter ref="A7:N32" xr:uid="{00000000-0009-0000-0000-000000000000}"/>
  <sortState xmlns:xlrd2="http://schemas.microsoft.com/office/spreadsheetml/2017/richdata2" ref="B8:L23">
    <sortCondition ref="D8:D23"/>
    <sortCondition ref="E8:E23"/>
    <sortCondition ref="F8:F23"/>
  </sortState>
  <mergeCells count="14">
    <mergeCell ref="C39:F40"/>
    <mergeCell ref="J39:L40"/>
    <mergeCell ref="C5:I5"/>
    <mergeCell ref="B6:I6"/>
    <mergeCell ref="J6:L6"/>
    <mergeCell ref="B34:N34"/>
    <mergeCell ref="B35:N35"/>
    <mergeCell ref="C38:F38"/>
    <mergeCell ref="J38:L38"/>
    <mergeCell ref="B33:N33"/>
    <mergeCell ref="M6:N6"/>
    <mergeCell ref="B30:N30"/>
    <mergeCell ref="B32:N32"/>
    <mergeCell ref="B31:O31"/>
  </mergeCells>
  <printOptions horizontalCentered="1"/>
  <pageMargins left="0" right="0" top="0.19685039370078741" bottom="0.19685039370078741" header="0" footer="0"/>
  <pageSetup scale="77" fitToHeight="0" orientation="landscape" r:id="rId1"/>
  <rowBreaks count="2" manualBreakCount="2">
    <brk id="16" min="1" max="13" man="1"/>
    <brk id="28"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REQUERIMIENTO </vt:lpstr>
      <vt:lpstr>'REQUERIMIENTO '!Área_de_impresión</vt:lpstr>
      <vt:lpstr>'REQUERIMIENTO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Alejandro Andreu Gomez</dc:creator>
  <cp:lastModifiedBy>imss</cp:lastModifiedBy>
  <cp:lastPrinted>2021-05-04T23:06:35Z</cp:lastPrinted>
  <dcterms:created xsi:type="dcterms:W3CDTF">2020-01-23T21:30:49Z</dcterms:created>
  <dcterms:modified xsi:type="dcterms:W3CDTF">2021-06-18T19:20:12Z</dcterms:modified>
</cp:coreProperties>
</file>