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8985"/>
  </bookViews>
  <sheets>
    <sheet name="Tabla Avance Físico" sheetId="1" r:id="rId1"/>
    <sheet name="Tabla Avance Financiero" sheetId="2" r:id="rId2"/>
    <sheet name="Datos Responsable" sheetId="3" r:id="rId3"/>
  </sheets>
  <definedNames>
    <definedName name="_xlnm._FilterDatabase" localSheetId="0" hidden="1">'Tabla Avance Físico'!$A$3:$BD$20</definedName>
    <definedName name="_xlnm.Print_Area" localSheetId="0">'Tabla Avance Físico'!$A$1:$BD$34</definedName>
  </definedNames>
  <calcPr calcId="145621"/>
</workbook>
</file>

<file path=xl/calcChain.xml><?xml version="1.0" encoding="utf-8"?>
<calcChain xmlns="http://schemas.openxmlformats.org/spreadsheetml/2006/main">
  <c r="X20" i="1" l="1"/>
</calcChain>
</file>

<file path=xl/sharedStrings.xml><?xml version="1.0" encoding="utf-8"?>
<sst xmlns="http://schemas.openxmlformats.org/spreadsheetml/2006/main" count="1357" uniqueCount="398">
  <si>
    <t>Fecha en la que ocurrió el desastre natural (7, 19 o 23 de septiembre)</t>
  </si>
  <si>
    <t>Tipo de desastre natural ocurrido</t>
  </si>
  <si>
    <t>Tipo de Infraestructura</t>
  </si>
  <si>
    <t>Identificador de la Unidad Médica</t>
  </si>
  <si>
    <t>Nombre de la Unidad Médica</t>
  </si>
  <si>
    <t>Dirección de la Unidad Médica</t>
  </si>
  <si>
    <t>Clave de entidad federativa
(Clave según catálogo de INEGI)</t>
  </si>
  <si>
    <t>Nombre de la entidad federativa</t>
  </si>
  <si>
    <t>Clave del municipio
(Clave según catálogo de INEGI)</t>
  </si>
  <si>
    <t>Nombre del municipio</t>
  </si>
  <si>
    <t>Clave de la localidad
(Clave según catálogo de INEGI)</t>
  </si>
  <si>
    <t>Nombre de la localidad</t>
  </si>
  <si>
    <t>Latitud
(Coordenadas específicas)</t>
  </si>
  <si>
    <t>Longitud
(Coordenadas específicas)</t>
  </si>
  <si>
    <t>Infraestructura valorada en daños
(Sí/No)</t>
  </si>
  <si>
    <t>Nivel de gobierno que hace la valoración (Federal/Estatal/Municipal)</t>
  </si>
  <si>
    <t>Instancia de gobierno a cargo de la valoración</t>
  </si>
  <si>
    <t>Tipo de daño (Grave/Medio/Menor/Sin daños)</t>
  </si>
  <si>
    <t>Descripción del daño</t>
  </si>
  <si>
    <t>Evidencia fotográfica de los daños (al menos 5 url de las fotografías separadas por punto y coma)</t>
  </si>
  <si>
    <t>Estatus en el que se encuentra la información sobre los daños</t>
  </si>
  <si>
    <t>La Unidad Médica se encuentra en operación (Sí/No)</t>
  </si>
  <si>
    <t>Número de camas con las que cuenta la Unidad Médica</t>
  </si>
  <si>
    <t>Cantidad de camas en operación con las que cuenta la Unidad Médica</t>
  </si>
  <si>
    <t>Fecha de verificación</t>
  </si>
  <si>
    <t>Hora de verificación</t>
  </si>
  <si>
    <t xml:space="preserve">Foto/documento del Dictamen </t>
  </si>
  <si>
    <t>Indica si el inmueble está asegurado o no</t>
  </si>
  <si>
    <t>Indica el tipo de seguro con el que se cuenta (ej. Catastrófico)</t>
  </si>
  <si>
    <t xml:space="preserve">Reubicación </t>
  </si>
  <si>
    <t>Nombre de la(s) Unidad(es) Médica (s) a las que se reubica a los pacientes (en caso de ser varias, favor de separar nombres con punto y coma ";")</t>
  </si>
  <si>
    <t>Unidad Médica Temporal</t>
  </si>
  <si>
    <t>Tipo de Unidad Médica temporal</t>
  </si>
  <si>
    <t>Descripción general de las obras a realizar</t>
  </si>
  <si>
    <t>Fecha de inicio de las obras</t>
  </si>
  <si>
    <t>Fotografía del acta de inicio</t>
  </si>
  <si>
    <t>Nombre del supervisor de las reparaciones</t>
  </si>
  <si>
    <t>Cargo del supervisor de las reparaciones</t>
  </si>
  <si>
    <t>Dependencia a la que está adscrito el supervisor de las reparaciones</t>
  </si>
  <si>
    <t>Fecha  estimada para la conclusión de las obras</t>
  </si>
  <si>
    <t>Costo estimado total de las obras</t>
  </si>
  <si>
    <t>Instancia responsable de las obras</t>
  </si>
  <si>
    <t>Descripción de las obras realizadas equivalentes al 25% de avance físico</t>
  </si>
  <si>
    <t>Evidencia fotográfica de las obras realizadas equivalentes al 25% de avance físico (al menos 5 url de las fotografías separadas por punto y coma)</t>
  </si>
  <si>
    <t>Fecha al 25% de avance físico</t>
  </si>
  <si>
    <t>Descripción de las obras equivalentes a lo realizado para pasar del 25 al 50% de avance físico</t>
  </si>
  <si>
    <t>Evidencia fotográfica de las obras realizadas equivalentes al 50% de avance físico (al menos 5 url de las fotografías separadas por punto y coma)</t>
  </si>
  <si>
    <t>Fecha al 50% de avance físico</t>
  </si>
  <si>
    <t>Descripción de las obras equivalentes a lo realizado para pasar del 50 al 75% de avance físico</t>
  </si>
  <si>
    <t>Evidencia fotográfica de las obras realizadas equivalentes al 75% de avance físico (al menos 5 url de las fotografías separadas por punto y coma)</t>
  </si>
  <si>
    <t>Fecha al 75% de avance físico</t>
  </si>
  <si>
    <t>Descripción de las obras equivalentes a lo realizado para pasar del 75 al 100% de avance físico</t>
  </si>
  <si>
    <t>Evidencia fotográfica de las obras concluidas  (al menos 5 url de las fotografías separadas por punto y coma)</t>
  </si>
  <si>
    <t>Fecha de conclusión de las obras</t>
  </si>
  <si>
    <t>Acta de entrega</t>
  </si>
  <si>
    <t>FECHA_EVENTO</t>
  </si>
  <si>
    <t>TIPO_EVENTO</t>
  </si>
  <si>
    <t>TIPO_INFRAESTRUCTURA</t>
  </si>
  <si>
    <t>ID_INFRAESTRUCTURA</t>
  </si>
  <si>
    <t>DESC_INFRAESTRUCTURA</t>
  </si>
  <si>
    <t>DIRECCION_INFRAESTRUCTURA</t>
  </si>
  <si>
    <t>ID_ENTIDAD_FEDERATIVA</t>
  </si>
  <si>
    <t>ENTIDAD_FEDERATIVA</t>
  </si>
  <si>
    <t>ID_MUNICIPIO</t>
  </si>
  <si>
    <t>MUNICIPIO</t>
  </si>
  <si>
    <t>ID_LOCALIDAD</t>
  </si>
  <si>
    <t>LOCALIDAD</t>
  </si>
  <si>
    <t>LATITUD</t>
  </si>
  <si>
    <t>LONGITUD</t>
  </si>
  <si>
    <t>INFRAESTRUCTURA_VALORADA</t>
  </si>
  <si>
    <t>NIVEL_GOBIERNO_VALORACION</t>
  </si>
  <si>
    <t>INSTANCIA_GOBIERNO_VALORACION</t>
  </si>
  <si>
    <t>TIPO_DANIO</t>
  </si>
  <si>
    <t>DETALLE_DANIO</t>
  </si>
  <si>
    <t>FOTOS_DANIO</t>
  </si>
  <si>
    <t>ESTATUS_INFORMACION</t>
  </si>
  <si>
    <t>ESTATUS_OPERACION</t>
  </si>
  <si>
    <t>NUM_CAMAS</t>
  </si>
  <si>
    <t>NUM_CAMAS_OPERACION</t>
  </si>
  <si>
    <t>FECHA_VERIFICACION</t>
  </si>
  <si>
    <t>HORA_VERIFICACION</t>
  </si>
  <si>
    <t>URL_DICTAMEN</t>
  </si>
  <si>
    <t>ESTATUS_SEGURO</t>
  </si>
  <si>
    <t>TIPO_SEGURO</t>
  </si>
  <si>
    <t>ESTATUS_REUBICACION</t>
  </si>
  <si>
    <t>DESC_REUBICACION</t>
  </si>
  <si>
    <t>INFRAESTRUCTURA_TEMPORAL</t>
  </si>
  <si>
    <t>TIPO_INFRAESTRUCTURA_TEMPORAL</t>
  </si>
  <si>
    <t>DESC_OBRAS</t>
  </si>
  <si>
    <t>FECHA_INICIO</t>
  </si>
  <si>
    <t>URL_ACTA_INICIO</t>
  </si>
  <si>
    <t>SUPERVISOR_INFRAESTRUCTURA</t>
  </si>
  <si>
    <t>CARGO_SUPERVISOR</t>
  </si>
  <si>
    <t>DEPENDENCIA_SUPERVISOR</t>
  </si>
  <si>
    <t>FECHA_FIN</t>
  </si>
  <si>
    <t>COSTO_TOTAL</t>
  </si>
  <si>
    <t>INSTANCIA_RESPONSABLE_OBRAS</t>
  </si>
  <si>
    <t>DESC_AVANCE_25</t>
  </si>
  <si>
    <t>FOTOS_AVANCE_25</t>
  </si>
  <si>
    <t>FECHA_AVANCE_25</t>
  </si>
  <si>
    <t>DESC_AVANCE_50</t>
  </si>
  <si>
    <t>FOTOS_AVANCE_50</t>
  </si>
  <si>
    <t>FECHA_AVANCE_50</t>
  </si>
  <si>
    <t>DESC_AVANCE_75</t>
  </si>
  <si>
    <t>FOTOS_AVANCE_75</t>
  </si>
  <si>
    <t>FECHA_AVANCE_75</t>
  </si>
  <si>
    <t>DESC_AVANCE_100</t>
  </si>
  <si>
    <t>FOTOS_AVANCE_100</t>
  </si>
  <si>
    <t>FECHA_AVANCE_100</t>
  </si>
  <si>
    <t>URL_ACTA_ENTREGA</t>
  </si>
  <si>
    <t>Sismo</t>
  </si>
  <si>
    <t>36A101112153</t>
  </si>
  <si>
    <t xml:space="preserve">Calz. Vallejo esq. Av. Jacarandas S/N, Col. La Raza, C.P. 02990, Delg. Azcapotzalco, CDMX </t>
  </si>
  <si>
    <t>Ciudad De México</t>
  </si>
  <si>
    <t>Azcapotzalco</t>
  </si>
  <si>
    <t>0001</t>
  </si>
  <si>
    <t>Instituto Mexicano del Seguro Social</t>
  </si>
  <si>
    <t xml:space="preserve">Medio </t>
  </si>
  <si>
    <t>Daños en plafones, acabados, rieles del cubo de elevadores, losetas e instalaciones</t>
  </si>
  <si>
    <t>Preliminar</t>
  </si>
  <si>
    <t>http://www.imss.gob.mx/sites/all/statics/opiniones-seguridad/dtm-um-21-hosp-gral-la-raza.pdf</t>
  </si>
  <si>
    <t xml:space="preserve">Daños y catastrófico </t>
  </si>
  <si>
    <t>No</t>
  </si>
  <si>
    <t>36A102142153</t>
  </si>
  <si>
    <t xml:space="preserve">Calle Seris esq. Av. Antonio  Valeriano S/N, Col. La Raza, C.P. 02990, Del. Azcapotzalco, CDMX </t>
  </si>
  <si>
    <t>Daños en plafones y desprendimientos de fachadas que deben ser retiradas</t>
  </si>
  <si>
    <t>http://www.imss.gob.mx/sites/all/statics/opiniones-seguridad/dtm-um-22-gineco-la-raza.pdf</t>
  </si>
  <si>
    <t>36A1041C2153</t>
  </si>
  <si>
    <t xml:space="preserve">Calle Seris y Zaachila  S/N, Col. La Raza, C.P. 02990, Del. Azcapotzalco, CDMX </t>
  </si>
  <si>
    <t>Daños en plafones , desprendimiento de acabados y gritas en muros divisorios</t>
  </si>
  <si>
    <t>http://www.imss.gob.mx/sites/all/statics/opiniones-seguridad/dtm-um-23-hosp-especia-la-raza.zip</t>
  </si>
  <si>
    <t>36A131322153</t>
  </si>
  <si>
    <t>Daños en acabados. daños en cancelería fachada principal</t>
  </si>
  <si>
    <t>NA</t>
  </si>
  <si>
    <t>http://www.imss.gob.mx/sites/all/statics/opiniones-seguridad/dtm-um-24-cmn-la-raza-cdmx.pdf</t>
  </si>
  <si>
    <t>37B504132153</t>
  </si>
  <si>
    <t>Av. Cuauhtémoc No. 330 Entre Dr. Márquez y Eje 3 Sur Col. Doctores C.P. 06720, Deleg. Cuauhtémoc, Distrito Federal</t>
  </si>
  <si>
    <t>Cuauhtémoc</t>
  </si>
  <si>
    <t xml:space="preserve"> Cuauhtémoc</t>
  </si>
  <si>
    <t>Daño en unión de puente secundario y en el cuarto de maquina. Daños en acabados de muros</t>
  </si>
  <si>
    <t>http://www.imss.gob.mx/sites/all/statics/opiniones-seguridad/dtm-um-12-13-14-15-siglo-xxi-cdmx.pdf</t>
  </si>
  <si>
    <t>37B503122153</t>
  </si>
  <si>
    <t xml:space="preserve">Daño en la unión del puente. Daños en la fachada principal y en acabados. </t>
  </si>
  <si>
    <t>37B5091C2153</t>
  </si>
  <si>
    <t xml:space="preserve">Menor </t>
  </si>
  <si>
    <t xml:space="preserve">Daño en pisos de entrada y agrietamientos en muros secundarios </t>
  </si>
  <si>
    <t>37B5071B2153</t>
  </si>
  <si>
    <t xml:space="preserve">Daño en puente voluntariado del IMSS. Daños menores en acabados </t>
  </si>
  <si>
    <t>Av. Ignacio Zaragoza No. 1840  Col. Juan Escutia C.P. 09100,  Deleg. Iztapalapa, Distrito Federal</t>
  </si>
  <si>
    <t>Iztapalapa</t>
  </si>
  <si>
    <t xml:space="preserve"> Iztapalapa</t>
  </si>
  <si>
    <t>Daños en muros de mampostería, daño en escalera personal. Desprendimiento de acabados en diversas áreas</t>
  </si>
  <si>
    <t>http://www.imss.gob.mx/sites/all/statics/opiniones-seguridad/dtm-um-03-hgr-no25-zaragoza-cdmx.zip</t>
  </si>
  <si>
    <t>181103022151</t>
  </si>
  <si>
    <t>Calle Tulipanes No. 2, Col. Centro C.P. 62740,  Cuautla, Cuautla, Morelos</t>
  </si>
  <si>
    <t>Morelos</t>
  </si>
  <si>
    <t>Cuautla</t>
  </si>
  <si>
    <t xml:space="preserve">Grave </t>
  </si>
  <si>
    <t xml:space="preserve">Daño estructural en la ampliación de nutrición. Desprendimiento de acabados en muros </t>
  </si>
  <si>
    <t>http://www.imss.gob.mx/sites/all/statics/opiniones-seguridad/dtm-um-36-hgz-7-cuatla-mor.pdf</t>
  </si>
  <si>
    <t>181501022151</t>
  </si>
  <si>
    <t>Av. Lázaro Cárdenas  S/N, Zacatepec, Morelos, C.P. 62780 Zacatepec de Hidalgo, Zacatepec, Morelos</t>
  </si>
  <si>
    <t>Zacatepec</t>
  </si>
  <si>
    <t>Zacatepec de Hidalgo</t>
  </si>
  <si>
    <t>Grave</t>
  </si>
  <si>
    <t xml:space="preserve">Daños estructurales solo en el cuerpo de la sub delegación. Desprendimiento de azulejo en muros y aplanados. </t>
  </si>
  <si>
    <t>http://www.imss.gob.mx/sites/all/statics/opiniones-seguridad/dtm-um-37-hgz-mf-5-zacatepec-mor.pdf</t>
  </si>
  <si>
    <t>180112072151</t>
  </si>
  <si>
    <t>Av. Plan de Ayala 201, Esq.  Av. Central Col. Flores Magon,  C.P. 62450, Cuernavaca, Cuernavaca, Morelos</t>
  </si>
  <si>
    <t>Cuernavaca</t>
  </si>
  <si>
    <t xml:space="preserve">Desprendimiento de aplanados en pintura y pasta </t>
  </si>
  <si>
    <t>http://www.imss.gob.mx/sites/all/statics/opiniones-seguridad/dtm-um-35-hgr-1-cuernavaca-morelos.pdf</t>
  </si>
  <si>
    <t>Km. 4.5 Carretera Atlixco - Metepec S/N C.P. 74360,  Atlixco, Atlixco, Puebla</t>
  </si>
  <si>
    <t>Puebla</t>
  </si>
  <si>
    <t>Atlixco</t>
  </si>
  <si>
    <t xml:space="preserve">Daños severos en acabados de toda la unidad </t>
  </si>
  <si>
    <t>http://www.imss.gob.mx/sites/all/statics/opiniones-seguridad/dtm-um-33-hgr-no5-metepec-pue.zip</t>
  </si>
  <si>
    <t>38A520012151</t>
  </si>
  <si>
    <t>Clzd. del Hueso S/N Entre Calz. de Las Bombas y Prol. Div. del Norte, Col. Ex-Hacienda Coapa C.P. 14310, Deleg.Tlalpan, Distrito Federal</t>
  </si>
  <si>
    <t>Ciudad de México</t>
  </si>
  <si>
    <t>Tlalpan</t>
  </si>
  <si>
    <t xml:space="preserve">Daño grave en escalera, requiere demolición y restitución. Daños en elevadores, acabados y fachadas del inmueble. </t>
  </si>
  <si>
    <t>http://www.imss.gob.mx/sites/all/statics/opiniones-seguridad/dtm-um-27-hgz-no32-villacoapa-cdmx.pdf</t>
  </si>
  <si>
    <t>HGR /UMAA 2 VILLACOAPA</t>
  </si>
  <si>
    <t>Francisco del Paso y Troncoso No. 281 Fray Servando Col. Jardín Balbuena C.P. 15900,  Deleg. Venustiano Carranza, Distrito Federal</t>
  </si>
  <si>
    <t>Venustiano Carranza</t>
  </si>
  <si>
    <t xml:space="preserve">Daños en acabados, recubrimiento, muros y plafones. Se presentaron grietas en columnas </t>
  </si>
  <si>
    <t xml:space="preserve">HGZ 30 IZTACALCO </t>
  </si>
  <si>
    <t>http://www.imss.gob.mx/sites/all/statics/opiniones-seguridad/dtm-um-32-hgr-no36-sn-alejandro-pue.zip</t>
  </si>
  <si>
    <t>10 Poniente No. 2721  Col. Amor C.P. 72090,  Heroica Puebla de Zaragoza, Puebla, Puebla</t>
  </si>
  <si>
    <t>Heróica Puebla de Zaragoza</t>
  </si>
  <si>
    <t xml:space="preserve">No hay daño estructural sin embargo el daño en acabados y muros secundarios es severo </t>
  </si>
  <si>
    <t xml:space="preserve">HGZ 20 MARGARITAS, HGZ 5 METEPEC, HTO PUEBLA , UMAE SAN JOSE </t>
  </si>
  <si>
    <t>Características desastre natural</t>
  </si>
  <si>
    <t>Información general de la Unidad Médica</t>
  </si>
  <si>
    <t>Información sobre posibles daños a la Unidad Médica y su operación</t>
  </si>
  <si>
    <t>Información general sobre inicio, término y costo estimado de la reconstrucción o reparación</t>
  </si>
  <si>
    <t>Información General del Avance físico</t>
  </si>
  <si>
    <t>Administrativa</t>
  </si>
  <si>
    <t>Tokio 80</t>
  </si>
  <si>
    <t>Tokio 80, Colonia Juárez, C.P. 06600</t>
  </si>
  <si>
    <t>Federal</t>
  </si>
  <si>
    <t>Instituto Mexicano del Seguro social</t>
  </si>
  <si>
    <t>Daños múltiples en plafones, escaleras, acabados, muros, vidrios, junta constructiva, pisos y fachadas.</t>
  </si>
  <si>
    <t>Catastrófico</t>
  </si>
  <si>
    <t>Toledo 21</t>
  </si>
  <si>
    <t>Toledo 21, Colonia Juárez, C.P. 06600</t>
  </si>
  <si>
    <t>Villalongin</t>
  </si>
  <si>
    <t>Manuel villalongin 117, colonia San Rafael, C.P. 06470</t>
  </si>
  <si>
    <t>Menor</t>
  </si>
  <si>
    <t>Plafones y acabados</t>
  </si>
  <si>
    <t>Tiburcio Montiel</t>
  </si>
  <si>
    <t xml:space="preserve">Tiburcio Montiel 15, Colonia San Miguel chapultepec, C.P. </t>
  </si>
  <si>
    <t>Miguel Hidalgo</t>
  </si>
  <si>
    <t>Daños múltiples en plafones, escaleras, acabados, muros, vidrios, pisos y fachadas.</t>
  </si>
  <si>
    <t>Durango 289</t>
  </si>
  <si>
    <t>Durango 289, Colonia Roma Norte, C.P. 06700</t>
  </si>
  <si>
    <t>Durango 291</t>
  </si>
  <si>
    <t>Durango 291, Colonia Roma Norte, C.P. 06700</t>
  </si>
  <si>
    <t>Durango 323</t>
  </si>
  <si>
    <t>Durango 323, Colonia Roma Norte, C.P. 06700</t>
  </si>
  <si>
    <t>Hamburgo 289</t>
  </si>
  <si>
    <t>Hamburgo 289, Colonia Juárez, C.P. 06600</t>
  </si>
  <si>
    <t>Reforma 476</t>
  </si>
  <si>
    <t>Reforma 476, Colonia Juárez, C.P. 06600</t>
  </si>
  <si>
    <t>Sevilla 33</t>
  </si>
  <si>
    <t>Sevilla 33, Colonia Juárez, C.P. 06600</t>
  </si>
  <si>
    <t>Tláloc 90</t>
  </si>
  <si>
    <t>Tlalóc 90, Colonia Tlaxpana, C.P. 11320</t>
  </si>
  <si>
    <t>Tokio 104</t>
  </si>
  <si>
    <t>Tokio 104, Colonia Juárez, C.P. 06600</t>
  </si>
  <si>
    <t>Tokio 92</t>
  </si>
  <si>
    <t>Tokio 92, Colonia Juárez, C.P. 06600</t>
  </si>
  <si>
    <t>Toledo 10</t>
  </si>
  <si>
    <t>Toledo 10, Colonia Juárez, C.P. 06600</t>
  </si>
  <si>
    <t>Ejercicio fiscal en el que se ejecutarán los recursos.</t>
  </si>
  <si>
    <t>Descripción de la Fuente de financiamiento: en caso de que la fuente no sea una que exista en el PEF entonces asignar aquí el concepto que corresponda</t>
  </si>
  <si>
    <t>Identificador del Ramo que paga recursos</t>
  </si>
  <si>
    <t>Descripción del Ramo que paga Recursos</t>
  </si>
  <si>
    <t>Identificador de la modalidad que paga recursos</t>
  </si>
  <si>
    <t>Descripción de la modalidad que paga recursos</t>
  </si>
  <si>
    <t>Identificador del Programa Presupuestario que paga recursos. (En caso de que el recurso provenga de un fideicomiso registrado en SHCP, es necesario especificar su identificador)</t>
  </si>
  <si>
    <t>Descripción del Programa Presupuestario o Instrumento específico que paga los recursos. (En caso de que el recurso provenga de un fideicomiso registrado en SHCP, es necesario especificar su descripción)</t>
  </si>
  <si>
    <t>Identificador de la Fuente de Financiamiento</t>
  </si>
  <si>
    <t>Identificador de seguimiento en el sistema FONDEN</t>
  </si>
  <si>
    <t>Monto Estimado</t>
  </si>
  <si>
    <t>Fecha Monto Estimado</t>
  </si>
  <si>
    <t>Monto Modificado</t>
  </si>
  <si>
    <t>Fecha Monto Modificado</t>
  </si>
  <si>
    <t>Monto Pagado</t>
  </si>
  <si>
    <t>Fecha Monto Pagado</t>
  </si>
  <si>
    <t>Código de Expediente utilizado para realizar procedimiento de algún contrato en CompraNet</t>
  </si>
  <si>
    <t>Código de contrato asignado por medio de la plataforma de Compranet</t>
  </si>
  <si>
    <t>Número utilizado para identificar el compromiso en SICOP</t>
  </si>
  <si>
    <t>RFC del Contratista</t>
  </si>
  <si>
    <t>Nombre de la empresa contratista</t>
  </si>
  <si>
    <t>CICLO</t>
  </si>
  <si>
    <t>DESC_FF</t>
  </si>
  <si>
    <t>ID_RAMO</t>
  </si>
  <si>
    <t>DESC_RAMO</t>
  </si>
  <si>
    <t>ID_MODALIDAD</t>
  </si>
  <si>
    <t>DESC_MODALIDAD</t>
  </si>
  <si>
    <t>ID_PP</t>
  </si>
  <si>
    <t>DESC_PP</t>
  </si>
  <si>
    <t>ID_FF</t>
  </si>
  <si>
    <t>ID_FONDEN</t>
  </si>
  <si>
    <t>MONTO_ESTIMADO</t>
  </si>
  <si>
    <t>FECHA_MONTO_ESTIMADO</t>
  </si>
  <si>
    <t>MONTO_MODIFICADO</t>
  </si>
  <si>
    <t>FECHA_MONTO_MODIFICADO</t>
  </si>
  <si>
    <t>MONTO_PAGADO</t>
  </si>
  <si>
    <t>FECHA_MONTO_PAGADO</t>
  </si>
  <si>
    <t>ID_EXPEDIENTE_COMPRANET</t>
  </si>
  <si>
    <t>ID_CONTRATO_COMPRANET</t>
  </si>
  <si>
    <t>NUM_COMPROMISO_SICOP</t>
  </si>
  <si>
    <t>ID_CONTRATISTA</t>
  </si>
  <si>
    <t>DESC_CONTRATISTA</t>
  </si>
  <si>
    <t>Fideicomiso Público</t>
  </si>
  <si>
    <t>n.a.</t>
  </si>
  <si>
    <t>'20000641101049</t>
  </si>
  <si>
    <t>FIDEICOMISO 2003 "FONDO DE DESASTRES NATURALES"</t>
  </si>
  <si>
    <t>Recursos Fiscales</t>
  </si>
  <si>
    <t>Salud</t>
  </si>
  <si>
    <t>U</t>
  </si>
  <si>
    <t>Otros Subsidios</t>
  </si>
  <si>
    <t>Seguro Popular</t>
  </si>
  <si>
    <t>Financiamiento Privado</t>
  </si>
  <si>
    <t>Seguro privado</t>
  </si>
  <si>
    <t>Hospitalario Tercer Nivel</t>
  </si>
  <si>
    <t>HospitalarioTercer Nivel</t>
  </si>
  <si>
    <t>Apoyo Hospitalario Tercer Nivel</t>
  </si>
  <si>
    <t>Hospitalario Segundo Nivel</t>
  </si>
  <si>
    <t>Hospitalario Primer Nivel</t>
  </si>
  <si>
    <t>Datos del Responsable</t>
  </si>
  <si>
    <t>Nombre</t>
  </si>
  <si>
    <t>Cargo</t>
  </si>
  <si>
    <t>Unidad de adscripción</t>
  </si>
  <si>
    <t>Dependencia de adscripción</t>
  </si>
  <si>
    <t>Correo electrónico</t>
  </si>
  <si>
    <t>Teléfono</t>
  </si>
  <si>
    <t>Joanna Cristo Aguirre</t>
  </si>
  <si>
    <t>Coordinadora de Seguimiento Interinstitucional e Internacional</t>
  </si>
  <si>
    <t>Dirección de Planeación Estratégica Institucional</t>
  </si>
  <si>
    <t>joanna.cristo@imss.gob.mx</t>
  </si>
  <si>
    <t>221504252110</t>
  </si>
  <si>
    <t>UMF 32</t>
  </si>
  <si>
    <t>Independencia y Victoria  1   C.P. 74587, Escape de Lagunillas,  Lagunillas de Rayón (Alchichica), Chietla, Puebla</t>
  </si>
  <si>
    <t>Chietla</t>
  </si>
  <si>
    <t>0015</t>
  </si>
  <si>
    <t>Lagunillas de Rayón (Alchichica)</t>
  </si>
  <si>
    <t xml:space="preserve">Fracturas severas en muros. Desprendimiento en acabados </t>
  </si>
  <si>
    <t>Parcial</t>
  </si>
  <si>
    <t xml:space="preserve">HG CMN La Raza </t>
  </si>
  <si>
    <t xml:space="preserve">HGO 3 CMN La Raza   </t>
  </si>
  <si>
    <t xml:space="preserve">HES CMN La Raza </t>
  </si>
  <si>
    <t>C. Externa CMN La Raza</t>
  </si>
  <si>
    <t>HES CMN Siglo XXI Especialidades</t>
  </si>
  <si>
    <t>HGR 25 I. Zaragoza</t>
  </si>
  <si>
    <t>HGR MF 7 Cuautla</t>
  </si>
  <si>
    <t>HGZ 5 Zacatepec</t>
  </si>
  <si>
    <t>HGRMF1  Cuernavaca</t>
  </si>
  <si>
    <t>HGZ 5 Metepec</t>
  </si>
  <si>
    <t xml:space="preserve">HGZ 32 Villacoapa </t>
  </si>
  <si>
    <t xml:space="preserve">UMF 21 Francisco del Paso </t>
  </si>
  <si>
    <t xml:space="preserve">HGR 36 San Alejandro </t>
  </si>
  <si>
    <t>http://reposipot.imss.gob.mx/consulta/UMF%2021%20Fco%20del%20paso/UMF21%20FCO%20DEL%20PASO%20%28ROMACO%29%28r%29.pdf</t>
  </si>
  <si>
    <t>http://reposipot.imss.gob.mx/consulta/UMF 21 Fco del paso/UMF 21 FRANCISCO DEL PASO.pdf</t>
  </si>
  <si>
    <t>http://reposipot.imss.gob.mx/consulta/La%20Raza%20H.%20General%20/CMN%20LA%20RAZA%20HOSPITAL%20GENERAL%20pdf.pdf</t>
  </si>
  <si>
    <t>http://reposipot.imss.gob.mx/consulta/La%20Raza%20Gineco%20/CMN%20LA%20RAZA%20HOSPITAL%20GINECO%20pdf.pdf</t>
  </si>
  <si>
    <t>http://reposipot.imss.gob.mx/consulta/La%20Raza%20Especialidades%20/CMN%20LA%20RAZA%20HOSPITAL%20ESPECIALIADES%20pdf.pdf</t>
  </si>
  <si>
    <t>http://reposipot.imss.gob.mx/consulta/La%20Raza%20C%20Externa%20/CMN%20LA%20RAZA%20C.%20EXTERNA.pdf</t>
  </si>
  <si>
    <t>http://reposipot.imss.gob.mx/consulta/S%20XXI%20Honco/CMN%20S.%20XXI%20HONCO%20.pdf</t>
  </si>
  <si>
    <t>http://reposipot.imss.gob.mx/consulta/S%20XXI%20Pediatria%20/CMN%20S.%20XXI%20PEDIATRIA%20.pdf</t>
  </si>
  <si>
    <t>http://reposipot.imss.gob.mx/consulta/S%20XXI%20Especialidades%20/CMN%20S.%20XXI%20ESPECIALIDADES%20.pdf</t>
  </si>
  <si>
    <t>http://reposipot.imss.gob.mx/consulta/S%20XXI%20Cardio%20/CMN%20S.%20XXI%20CARDIOLOG%C3%8DA.pdf</t>
  </si>
  <si>
    <t>http://reposipot.imss.gob.mx/consulta/HGR%2025%20Zaragoza%20/HGR%20NO.25%20I.%20ZARAGOZA.pdf</t>
  </si>
  <si>
    <t>http://reposipot.imss.gob.mx/consulta/HGZ%20Cuautla%20/HGZ%207%20CUAUTLA.pdf</t>
  </si>
  <si>
    <t>http://reposipot.imss.gob.mx/consulta/HGZ%20Zacatepec/HGZ%205%20ZACATEPEC.pdf</t>
  </si>
  <si>
    <t>http://reposipot.imss.gob.mx/consulta/Hgz%201%20Cuernavaca/HGZ%201%20CUERNAVACA.pdf</t>
  </si>
  <si>
    <t>http://reposipot.imss.gob.mx/consulta/HGR%20Metepec/HGR%20NO.5%20METEPEC.pdf</t>
  </si>
  <si>
    <t>http://reposipot.imss.gob.mx/consulta/HGZ%2032%20Villacoapa%20/HGZ%20NO.32%20VILLACOAPA.pdf</t>
  </si>
  <si>
    <t>http://reposipot.imss.gob.mx/consulta/HGR%2036%20San%20alejandro/HGR%20NO.36%20SAN%20ALEJANDRO.pdf</t>
  </si>
  <si>
    <t>http://reposipot.imss.gob.mx/consulta/UMF%2032%20Lagunillas%20/UMF%2032%20LAGUNILLAS%20.pdf</t>
  </si>
  <si>
    <t>http://reposipot.imss.gob.mx/consulta/UMF%2032%20Lagunillas%20/UMF%2032%2C%20Lagunillas.pdf</t>
  </si>
  <si>
    <t>HONCO CMN Siglo XXI  Oncología</t>
  </si>
  <si>
    <t>HP CMN Siglo XXI Pediatría</t>
  </si>
  <si>
    <t xml:space="preserve">HC CMN Siglo XXI  Cardiología </t>
  </si>
  <si>
    <t>Rehabilitación estructural, reparacion fachada</t>
  </si>
  <si>
    <t xml:space="preserve">Rehabilitación estructural de todo el edificio </t>
  </si>
  <si>
    <t xml:space="preserve">Rehabilitación en área de quirófanos y reparación de muros agrietados </t>
  </si>
  <si>
    <t xml:space="preserve">Rehabilitación estructural </t>
  </si>
  <si>
    <t xml:space="preserve">Suspensión servicio. </t>
  </si>
  <si>
    <t>Sí</t>
  </si>
  <si>
    <t>Información en construcción</t>
  </si>
  <si>
    <t>Definitiva</t>
  </si>
  <si>
    <t>Sin referencia</t>
  </si>
  <si>
    <t>Diversos</t>
  </si>
  <si>
    <t>Remodelación y reparaciones</t>
  </si>
  <si>
    <t>Carlos Gilberto García Vázquez</t>
  </si>
  <si>
    <t>Roberto Fernando Haddad Silva</t>
  </si>
  <si>
    <t>Sergio Cerda Torres</t>
  </si>
  <si>
    <t>Valentín Reyes Jiménez</t>
  </si>
  <si>
    <t>Administrador del Conjunto Toledo-Tokio</t>
  </si>
  <si>
    <t>Administrador del Conjunto Colonia</t>
  </si>
  <si>
    <t>Administrador del Conjunto Durango</t>
  </si>
  <si>
    <t>Administrador del Conjunto Reforma</t>
  </si>
  <si>
    <t>Coordinación de Conservación y Servicios Generales</t>
  </si>
  <si>
    <t>http://reposipot.imss.gob.mx/consulta/AsignacionesSismos/9Divisi%C3%B3n%20de%20Inmuebles%20Centrales/Tokio%2080/Fotos%20Danos/</t>
  </si>
  <si>
    <t>http://reposipot.imss.gob.mx/consulta/AsignacionesSismos/9Divisi%c3%b3n%20de%20Inmuebles%20Centrales/Toledo%2021/Fotos%20Danos/Tole21_01.pdf</t>
  </si>
  <si>
    <t>http://reposipot.imss.gob.mx/consulta/AsignacionesSismos/9Divisi%c3%b3n%20de%20Inmuebles%20Centrales/Villalong%c3%adn%20117/Fotos%20Danos/Vil117_01.pdf</t>
  </si>
  <si>
    <t>http://reposipot.imss.gob.mx/consulta/AsignacionesSismos/9Divisi%c3%b3n%20de%20Inmuebles%20Centrales/Tiburcio%20Montiel%2015/Fotos%20Danos/Tibu15_01.pdf</t>
  </si>
  <si>
    <t>http://reposipot.imss.gob.mx/consulta/AsignacionesSismos/9Divisi%c3%b3n%20de%20Inmuebles%20Centrales/Durango%20289/Fotos%20Danos/Dgo289_01.pdf</t>
  </si>
  <si>
    <t>http://reposipot.imss.gob.mx/consulta/AsignacionesSismos/9Divisi%c3%b3n%20de%20Inmuebles%20Centrales/Durango%20291/Fotos%20Danos/Dgo291_01.pdf</t>
  </si>
  <si>
    <t>http://reposipot.imss.gob.mx/consulta/AsignacionesSismos/9Divisi%c3%b3n%20de%20Inmuebles%20Centrales/Durango%20323/Fotos%20Danos/Dgo323_01.pdf</t>
  </si>
  <si>
    <t>http://reposipot.imss.gob.mx/consulta/AsignacionesSismos/9Divisi%c3%b3n%20de%20Inmuebles%20Centrales/Reforma%20476/Fotos%20Danos/Ref476_01.pdf</t>
  </si>
  <si>
    <t>http://reposipot.imss.gob.mx/consulta/AsignacionesSismos/9Divisi%c3%b3n%20de%20Inmuebles%20Centrales/Tlaloc%2090/Fotos%20Danos/Tlal90_01.pdf</t>
  </si>
  <si>
    <t>http://reposipot.imss.gob.mx/consulta/AsignacionesSismos/9Divisi%c3%b3n%20de%20Inmuebles%20Centrales/Toledo%2010/Fotos%20Danos/Tole10_01.pdf</t>
  </si>
  <si>
    <t>http://reposipot.imss.gob.mx/consulta/AsignacionesSismos/9Divisi%c3%b3n%20de%20Inmuebles%20Centrales/Tokio%2080/Documento%20Dictamen/Dictamen%20Tokio%2080.pdf</t>
  </si>
  <si>
    <t>http://reposipot.imss.gob.mx/consulta/AsignacionesSismos/9Divisi%c3%b3n%20de%20Inmuebles%20Centrales/Toledo%2021/Documento%20Dictamen/Dictamen%20Toledo21.pdf</t>
  </si>
  <si>
    <t>http://reposipot.imss.gob.mx/consulta/AsignacionesSismos/9Divisi%c3%b3n%20de%20Inmuebles%20Centrales/Villalong%c3%adn%20117/Documento%20Dictamen/Dictamen%20Villalongin117.pdf</t>
  </si>
  <si>
    <t>http://reposipot.imss.gob.mx/consulta/AsignacionesSismos/9Divisi%c3%b3n%20de%20Inmuebles%20Centrales/Tiburcio%20Montiel%2015/Documento%20Dictamen/Dictamen%20Tiburcio%20Montiel%2015.pdf</t>
  </si>
  <si>
    <t>http://reposipot.imss.gob.mx/consulta/AsignacionesSismos/9Divisi%c3%b3n%20de%20Inmuebles%20Centrales/Durango%20289/Documento%20Dictamen/Dictamen%20Durango-289.pdf</t>
  </si>
  <si>
    <t>http://reposipot.imss.gob.mx/consulta/AsignacionesSismos/9Divisi%c3%b3n%20de%20Inmuebles%20Centrales/Durango%20291/Documento%20Dictamen/Dictamen%20Durango-291.pdf</t>
  </si>
  <si>
    <t>http://reposipot.imss.gob.mx/consulta/AsignacionesSismos/9Divisi%c3%b3n%20de%20Inmuebles%20Centrales/Durango%20323/Documento%20Dictamen/Dictamen%20Durango-323.pdf</t>
  </si>
  <si>
    <t>http://reposipot.imss.gob.mx/consulta/AsignacionesSismos/9Divisi%c3%b3n%20de%20Inmuebles%20Centrales/Hamburgo%20289/Documento%20Dictamen/Dictamen%20Hamburgo-289.pdf</t>
  </si>
  <si>
    <t>http://reposipot.imss.gob.mx/consulta/AsignacionesSismos/9Divisi%c3%b3n%20de%20Inmuebles%20Centrales/Reforma%20476/Documento%20Dictamen/Dictamen%20Reforma-476.pdf</t>
  </si>
  <si>
    <t>http://reposipot.imss.gob.mx/consulta/AsignacionesSismos/9Divisi%c3%b3n%20de%20Inmuebles%20Centrales/Sevilla%2033/Documento%20Dictamen/Dictamen%20Sevilla-33.pdf</t>
  </si>
  <si>
    <t>http://reposipot.imss.gob.mx/consulta/AsignacionesSismos/9Divisi%c3%b3n%20de%20Inmuebles%20Centrales/Tlaloc%2090/Documento%20Dictamen/Dictamen%20Tlaloc-90.pdf</t>
  </si>
  <si>
    <t>http://reposipot.imss.gob.mx/consulta/AsignacionesSismos/9Divisi%c3%b3n%20de%20Inmuebles%20Centrales/Tokio%20104/Documento%20Dictamen/Dictamen%20Tokio%20104.pdf</t>
  </si>
  <si>
    <t>http://reposipot.imss.gob.mx/consulta/AsignacionesSismos/9Divisi%c3%b3n%20de%20Inmuebles%20Centrales/Toledo%2010/Documento%20Dictamen/Dictamen%20Toledo-10.pdf</t>
  </si>
  <si>
    <t>http://reposipot.imss.gob.mx/consulta/AsignacionesSismos/9Divisi%c3%b3n%20de%20Inmuebles%20Centrales/Tokio%2080/Evidencia%20Fotografica%20100%20Porciento/</t>
  </si>
  <si>
    <t>http://reposipot.imss.gob.mx/consulta/AsignacionesSismos/9Divisi%c3%b3n%20de%20Inmuebles%20Centrales/Toledo%2021/Evidencia%20Fotografica%20100%20Porciento/Tole21_02.pdf</t>
  </si>
  <si>
    <t>http://reposipot.imss.gob.mx/consulta/AsignacionesSismos/9Divisi%c3%b3n%20de%20Inmuebles%20Centrales/Villalong%c3%adn%20117/Evidencia%20Fotografica%20100%20Porciento/Vil117_02.pdf</t>
  </si>
  <si>
    <t>http://reposipot.imss.gob.mx/consulta/AsignacionesSismos/9Divisi%c3%b3n%20de%20Inmuebles%20Centrales/Tiburcio%20Montiel%2015/Evidencia%20Fotografica%20100%20Porciento/Tibu15_02.pdf</t>
  </si>
  <si>
    <t>http://reposipot.imss.gob.mx/consulta/AsignacionesSismos/9Divisi%c3%b3n%20de%20Inmuebles%20Centrales/Durango%20289/Evidencia%20Fotografica%20100%20Porciento/Dgo289_02.pdf</t>
  </si>
  <si>
    <t>http://reposipot.imss.gob.mx/consulta/AsignacionesSismos/9Divisi%c3%b3n%20de%20Inmuebles%20Centrales/Durango%20291/Evidencia%20Fotografica%20100%20Porciento/Dgo291_02.pdf</t>
  </si>
  <si>
    <t>http://reposipot.imss.gob.mx/consulta/AsignacionesSismos/9Divisi%c3%b3n%20de%20Inmuebles%20Centrales/Reforma%20476/Evidencia%20Fotografica%20100%20Porciento/Ref476_02.pdf</t>
  </si>
  <si>
    <t>http://reposipot.imss.gob.mx/consulta/AsignacionesSismos/9Divisi%c3%b3n%20de%20Inmuebles%20Centrales/Toledo%2010/Evidencia%20Fotografica%20100%20Porciento/Tole10_02.pdf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</si>
</sst>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yyyy\-mm\-dd;@"/>
    <numFmt numFmtId="165" formatCode="[$-F400]h:mm:ss\ AM/PM"/>
    <numFmt numFmtId="166" formatCode="_-* #,##0_-;\-* #,##0_-;_-* &quot;-&quot;??_-;_-@_-"/>
    <numFmt numFmtId="167" formatCode="0.0000000"/>
    <numFmt numFmtId="168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0" fillId="5" borderId="0" xfId="0" applyFont="1" applyFill="1" applyBorder="1" applyAlignment="1" applyProtection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5" borderId="0" xfId="0" applyFont="1" applyFill="1" applyBorder="1" applyAlignment="1" applyProtection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right"/>
    </xf>
    <xf numFmtId="0" fontId="1" fillId="5" borderId="0" xfId="0" applyFont="1" applyFill="1" applyBorder="1" applyAlignment="1" applyProtection="1">
      <alignment horizontal="left" wrapText="1"/>
    </xf>
    <xf numFmtId="0" fontId="0" fillId="0" borderId="0" xfId="0" applyBorder="1"/>
    <xf numFmtId="0" fontId="1" fillId="2" borderId="0" xfId="0" applyFont="1" applyFill="1" applyBorder="1"/>
    <xf numFmtId="0" fontId="1" fillId="0" borderId="0" xfId="0" applyFont="1" applyFill="1" applyBorder="1"/>
    <xf numFmtId="0" fontId="1" fillId="3" borderId="0" xfId="0" applyFont="1" applyFill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4" borderId="0" xfId="0" applyFont="1" applyFill="1" applyBorder="1"/>
    <xf numFmtId="164" fontId="0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Border="1"/>
    <xf numFmtId="164" fontId="0" fillId="0" borderId="0" xfId="0" applyNumberFormat="1" applyBorder="1"/>
    <xf numFmtId="0" fontId="4" fillId="0" borderId="0" xfId="2" applyBorder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6" fontId="1" fillId="0" borderId="0" xfId="1" applyNumberFormat="1" applyFont="1" applyBorder="1"/>
    <xf numFmtId="0" fontId="4" fillId="0" borderId="0" xfId="2" applyFont="1" applyBorder="1"/>
    <xf numFmtId="0" fontId="0" fillId="0" borderId="0" xfId="0" applyFont="1" applyFill="1" applyBorder="1" applyAlignment="1">
      <alignment horizontal="left" vertical="center" wrapText="1"/>
    </xf>
    <xf numFmtId="167" fontId="0" fillId="0" borderId="0" xfId="0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67" fontId="0" fillId="0" borderId="0" xfId="0" applyNumberFormat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66" fontId="0" fillId="0" borderId="0" xfId="1" applyNumberFormat="1" applyFont="1" applyFill="1" applyBorder="1"/>
    <xf numFmtId="0" fontId="0" fillId="4" borderId="0" xfId="0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2"/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168" fontId="1" fillId="0" borderId="0" xfId="0" applyNumberFormat="1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0" fontId="0" fillId="5" borderId="0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168" fontId="1" fillId="0" borderId="0" xfId="0" applyNumberFormat="1" applyFont="1" applyBorder="1" applyAlignment="1">
      <alignment horizontal="center"/>
    </xf>
    <xf numFmtId="0" fontId="4" fillId="0" borderId="0" xfId="2" applyAlignment="1">
      <alignment vertical="center"/>
    </xf>
    <xf numFmtId="0" fontId="4" fillId="0" borderId="0" xfId="2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6" borderId="0" xfId="0" applyNumberFormat="1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/>
    </xf>
    <xf numFmtId="0" fontId="4" fillId="0" borderId="0" xfId="2" applyBorder="1" applyAlignment="1">
      <alignment horizontal="left"/>
    </xf>
    <xf numFmtId="0" fontId="4" fillId="0" borderId="0" xfId="2" applyBorder="1" applyAlignment="1">
      <alignment horizontal="left" vertical="center"/>
    </xf>
    <xf numFmtId="0" fontId="4" fillId="5" borderId="0" xfId="2" applyFill="1" applyBorder="1" applyAlignment="1" applyProtection="1">
      <alignment horizontal="left"/>
    </xf>
    <xf numFmtId="14" fontId="1" fillId="0" borderId="0" xfId="0" applyNumberFormat="1" applyFont="1" applyBorder="1" applyAlignment="1">
      <alignment horizontal="right"/>
    </xf>
    <xf numFmtId="168" fontId="0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pot.imss.gob.mx/consulta/HGZ%20Zacatepec/HGZ%205%20ZACATEPEC.pdf" TargetMode="External"/><Relationship Id="rId18" Type="http://schemas.openxmlformats.org/officeDocument/2006/relationships/hyperlink" Target="http://reposipot.imss.gob.mx/consulta/UMF%2032%20Lagunillas%20/UMF%2032%20LAGUNILLAS%20.pdf" TargetMode="External"/><Relationship Id="rId26" Type="http://schemas.openxmlformats.org/officeDocument/2006/relationships/hyperlink" Target="http://reposipot.imss.gob.mx/consulta/AsignacionesSismos/9Divisi%c3%b3n%20de%20Inmuebles%20Centrales/Durango%20323/Fotos%20Danos/Dgo323_01.pdf" TargetMode="External"/><Relationship Id="rId39" Type="http://schemas.openxmlformats.org/officeDocument/2006/relationships/hyperlink" Target="http://reposipot.imss.gob.mx/consulta/AsignacionesSismos/9Divisi%c3%b3n%20de%20Inmuebles%20Centrales/Sevilla%2033/Documento%20Dictamen/Dictamen%20Sevilla-33.pdf" TargetMode="External"/><Relationship Id="rId3" Type="http://schemas.openxmlformats.org/officeDocument/2006/relationships/hyperlink" Target="http://reposipot.imss.gob.mx/consulta/La%20Raza%20H.%20General%20/CMN%20LA%20RAZA%20HOSPITAL%20GENERAL%20pdf.pdf" TargetMode="External"/><Relationship Id="rId21" Type="http://schemas.openxmlformats.org/officeDocument/2006/relationships/hyperlink" Target="http://reposipot.imss.gob.mx/consulta/AsignacionesSismos/9Divisi%c3%b3n%20de%20Inmuebles%20Centrales/Toledo%2021/Fotos%20Danos/Tole21_01.pdf" TargetMode="External"/><Relationship Id="rId34" Type="http://schemas.openxmlformats.org/officeDocument/2006/relationships/hyperlink" Target="http://reposipot.imss.gob.mx/consulta/AsignacionesSismos/9Divisi%c3%b3n%20de%20Inmuebles%20Centrales/Durango%20289/Documento%20Dictamen/Dictamen%20Durango-289.pdf" TargetMode="External"/><Relationship Id="rId42" Type="http://schemas.openxmlformats.org/officeDocument/2006/relationships/hyperlink" Target="http://reposipot.imss.gob.mx/consulta/AsignacionesSismos/9Divisi%c3%b3n%20de%20Inmuebles%20Centrales/Toledo%2010/Documento%20Dictamen/Dictamen%20Toledo-10.pdf" TargetMode="External"/><Relationship Id="rId47" Type="http://schemas.openxmlformats.org/officeDocument/2006/relationships/hyperlink" Target="http://reposipot.imss.gob.mx/consulta/AsignacionesSismos/9Divisi%c3%b3n%20de%20Inmuebles%20Centrales/Durango%20289/Evidencia%20Fotografica%20100%20Porciento/Dgo289_02.pdf" TargetMode="External"/><Relationship Id="rId50" Type="http://schemas.openxmlformats.org/officeDocument/2006/relationships/hyperlink" Target="http://reposipot.imss.gob.mx/consulta/AsignacionesSismos/9Divisi%c3%b3n%20de%20Inmuebles%20Centrales/Toledo%2010/Evidencia%20Fotografica%20100%20Porciento/Tole10_02.pdf" TargetMode="External"/><Relationship Id="rId7" Type="http://schemas.openxmlformats.org/officeDocument/2006/relationships/hyperlink" Target="http://reposipot.imss.gob.mx/consulta/S%20XXI%20Honco/CMN%20S.%20XXI%20HONCO%20.pdf" TargetMode="External"/><Relationship Id="rId12" Type="http://schemas.openxmlformats.org/officeDocument/2006/relationships/hyperlink" Target="http://reposipot.imss.gob.mx/consulta/HGZ%20Cuautla%20/HGZ%207%20CUAUTLA.pdf" TargetMode="External"/><Relationship Id="rId17" Type="http://schemas.openxmlformats.org/officeDocument/2006/relationships/hyperlink" Target="http://reposipot.imss.gob.mx/consulta/HGR%2036%20San%20alejandro/HGR%20NO.36%20SAN%20ALEJANDRO.pdf" TargetMode="External"/><Relationship Id="rId25" Type="http://schemas.openxmlformats.org/officeDocument/2006/relationships/hyperlink" Target="http://reposipot.imss.gob.mx/consulta/AsignacionesSismos/9Divisi%c3%b3n%20de%20Inmuebles%20Centrales/Durango%20291/Fotos%20Danos/Dgo291_01.pdf" TargetMode="External"/><Relationship Id="rId33" Type="http://schemas.openxmlformats.org/officeDocument/2006/relationships/hyperlink" Target="http://reposipot.imss.gob.mx/consulta/AsignacionesSismos/9Divisi%c3%b3n%20de%20Inmuebles%20Centrales/Tiburcio%20Montiel%2015/Documento%20Dictamen/Dictamen%20Tiburcio%20Montiel%2015.pdf" TargetMode="External"/><Relationship Id="rId38" Type="http://schemas.openxmlformats.org/officeDocument/2006/relationships/hyperlink" Target="http://reposipot.imss.gob.mx/consulta/AsignacionesSismos/9Divisi%c3%b3n%20de%20Inmuebles%20Centrales/Reforma%20476/Documento%20Dictamen/Dictamen%20Reforma-476.pdf" TargetMode="External"/><Relationship Id="rId46" Type="http://schemas.openxmlformats.org/officeDocument/2006/relationships/hyperlink" Target="http://reposipot.imss.gob.mx/consulta/AsignacionesSismos/9Divisi%c3%b3n%20de%20Inmuebles%20Centrales/Tiburcio%20Montiel%2015/Evidencia%20Fotografica%20100%20Porciento/Tibu15_02.pdf" TargetMode="External"/><Relationship Id="rId2" Type="http://schemas.openxmlformats.org/officeDocument/2006/relationships/hyperlink" Target="http://reposipot.imss.gob.mx/consulta/UMF%2021%20Fco%20del%20paso/UMF%2021%20FRANCISCO%20DEL%20PASO.pdf" TargetMode="External"/><Relationship Id="rId16" Type="http://schemas.openxmlformats.org/officeDocument/2006/relationships/hyperlink" Target="http://reposipot.imss.gob.mx/consulta/HGZ%2032%20Villacoapa%20/HGZ%20NO.32%20VILLACOAPA.pdf" TargetMode="External"/><Relationship Id="rId20" Type="http://schemas.openxmlformats.org/officeDocument/2006/relationships/hyperlink" Target="http://reposipot.imss.gob.mx/consulta/AsignacionesSismos/9Divisi%C3%B3n%20de%20Inmuebles%20Centrales/Tokio%2080/Fotos%20Danos/" TargetMode="External"/><Relationship Id="rId29" Type="http://schemas.openxmlformats.org/officeDocument/2006/relationships/hyperlink" Target="http://reposipot.imss.gob.mx/consulta/AsignacionesSismos/9Divisi%c3%b3n%20de%20Inmuebles%20Centrales/Toledo%2010/Fotos%20Danos/Tole10_01.pdf" TargetMode="External"/><Relationship Id="rId41" Type="http://schemas.openxmlformats.org/officeDocument/2006/relationships/hyperlink" Target="http://reposipot.imss.gob.mx/consulta/AsignacionesSismos/9Divisi%c3%b3n%20de%20Inmuebles%20Centrales/Tokio%20104/Documento%20Dictamen/Dictamen%20Tokio%20104.pdf" TargetMode="External"/><Relationship Id="rId1" Type="http://schemas.openxmlformats.org/officeDocument/2006/relationships/hyperlink" Target="http://reposipot.imss.gob.mx/consulta/UMF%2021%20Fco%20del%20paso/UMF21%20FCO%20DEL%20PASO%20%28ROMACO%29%28r%29.pdf" TargetMode="External"/><Relationship Id="rId6" Type="http://schemas.openxmlformats.org/officeDocument/2006/relationships/hyperlink" Target="http://reposipot.imss.gob.mx/consulta/La%20Raza%20C%20Externa%20/CMN%20LA%20RAZA%20C.%20EXTERNA.pdf" TargetMode="External"/><Relationship Id="rId11" Type="http://schemas.openxmlformats.org/officeDocument/2006/relationships/hyperlink" Target="http://reposipot.imss.gob.mx/consulta/HGR%2025%20Zaragoza%20/HGR%20NO.25%20I.%20ZARAGOZA.pdf" TargetMode="External"/><Relationship Id="rId24" Type="http://schemas.openxmlformats.org/officeDocument/2006/relationships/hyperlink" Target="http://reposipot.imss.gob.mx/consulta/AsignacionesSismos/9Divisi%c3%b3n%20de%20Inmuebles%20Centrales/Durango%20289/Fotos%20Danos/Dgo289_01.pdf" TargetMode="External"/><Relationship Id="rId32" Type="http://schemas.openxmlformats.org/officeDocument/2006/relationships/hyperlink" Target="http://reposipot.imss.gob.mx/consulta/AsignacionesSismos/9Divisi%c3%b3n%20de%20Inmuebles%20Centrales/Villalong%c3%adn%20117/Documento%20Dictamen/Dictamen%20Villalongin117.pdf" TargetMode="External"/><Relationship Id="rId37" Type="http://schemas.openxmlformats.org/officeDocument/2006/relationships/hyperlink" Target="http://reposipot.imss.gob.mx/consulta/AsignacionesSismos/9Divisi%c3%b3n%20de%20Inmuebles%20Centrales/Hamburgo%20289/Documento%20Dictamen/Dictamen%20Hamburgo-289.pdf" TargetMode="External"/><Relationship Id="rId40" Type="http://schemas.openxmlformats.org/officeDocument/2006/relationships/hyperlink" Target="http://reposipot.imss.gob.mx/consulta/AsignacionesSismos/9Divisi%c3%b3n%20de%20Inmuebles%20Centrales/Tlaloc%2090/Documento%20Dictamen/Dictamen%20Tlaloc-90.pdf" TargetMode="External"/><Relationship Id="rId45" Type="http://schemas.openxmlformats.org/officeDocument/2006/relationships/hyperlink" Target="http://reposipot.imss.gob.mx/consulta/AsignacionesSismos/9Divisi%c3%b3n%20de%20Inmuebles%20Centrales/Villalong%c3%adn%20117/Evidencia%20Fotografica%20100%20Porciento/Vil117_02.pdf" TargetMode="External"/><Relationship Id="rId5" Type="http://schemas.openxmlformats.org/officeDocument/2006/relationships/hyperlink" Target="http://reposipot.imss.gob.mx/consulta/La%20Raza%20Especialidades%20/CMN%20LA%20RAZA%20HOSPITAL%20ESPECIALIADES%20pdf.pdf" TargetMode="External"/><Relationship Id="rId15" Type="http://schemas.openxmlformats.org/officeDocument/2006/relationships/hyperlink" Target="http://reposipot.imss.gob.mx/consulta/HGR%20Metepec/HGR%20NO.5%20METEPEC.pdf" TargetMode="External"/><Relationship Id="rId23" Type="http://schemas.openxmlformats.org/officeDocument/2006/relationships/hyperlink" Target="http://reposipot.imss.gob.mx/consulta/AsignacionesSismos/9Divisi%c3%b3n%20de%20Inmuebles%20Centrales/Tiburcio%20Montiel%2015/Fotos%20Danos/Tibu15_01.pdf" TargetMode="External"/><Relationship Id="rId28" Type="http://schemas.openxmlformats.org/officeDocument/2006/relationships/hyperlink" Target="http://reposipot.imss.gob.mx/consulta/AsignacionesSismos/9Divisi%c3%b3n%20de%20Inmuebles%20Centrales/Tlaloc%2090/Fotos%20Danos/Tlal90_01.pdf" TargetMode="External"/><Relationship Id="rId36" Type="http://schemas.openxmlformats.org/officeDocument/2006/relationships/hyperlink" Target="http://reposipot.imss.gob.mx/consulta/AsignacionesSismos/9Divisi%c3%b3n%20de%20Inmuebles%20Centrales/Durango%20323/Documento%20Dictamen/Dictamen%20Durango-323.pdf" TargetMode="External"/><Relationship Id="rId49" Type="http://schemas.openxmlformats.org/officeDocument/2006/relationships/hyperlink" Target="http://reposipot.imss.gob.mx/consulta/AsignacionesSismos/9Divisi%c3%b3n%20de%20Inmuebles%20Centrales/Reforma%20476/Evidencia%20Fotografica%20100%20Porciento/Ref476_02.pdf" TargetMode="External"/><Relationship Id="rId10" Type="http://schemas.openxmlformats.org/officeDocument/2006/relationships/hyperlink" Target="http://reposipot.imss.gob.mx/consulta/S%20XXI%20Cardio%20/CMN%20S.%20XXI%20CARDIOLOG%C3%8DA.pdf" TargetMode="External"/><Relationship Id="rId19" Type="http://schemas.openxmlformats.org/officeDocument/2006/relationships/hyperlink" Target="http://reposipot.imss.gob.mx/consulta/UMF%2032%20Lagunillas%20/UMF%2032%2C%20Lagunillas.pdf" TargetMode="External"/><Relationship Id="rId31" Type="http://schemas.openxmlformats.org/officeDocument/2006/relationships/hyperlink" Target="http://reposipot.imss.gob.mx/consulta/AsignacionesSismos/9Divisi%c3%b3n%20de%20Inmuebles%20Centrales/Toledo%2021/Documento%20Dictamen/Dictamen%20Toledo21.pdf" TargetMode="External"/><Relationship Id="rId44" Type="http://schemas.openxmlformats.org/officeDocument/2006/relationships/hyperlink" Target="http://reposipot.imss.gob.mx/consulta/AsignacionesSismos/9Divisi%c3%b3n%20de%20Inmuebles%20Centrales/Toledo%2021/Evidencia%20Fotografica%20100%20Porciento/Tole21_02.pdf" TargetMode="External"/><Relationship Id="rId4" Type="http://schemas.openxmlformats.org/officeDocument/2006/relationships/hyperlink" Target="http://reposipot.imss.gob.mx/consulta/La%20Raza%20Gineco%20/CMN%20LA%20RAZA%20HOSPITAL%20GINECO%20pdf.pdf" TargetMode="External"/><Relationship Id="rId9" Type="http://schemas.openxmlformats.org/officeDocument/2006/relationships/hyperlink" Target="http://reposipot.imss.gob.mx/consulta/S%20XXI%20Especialidades%20/CMN%20S.%20XXI%20ESPECIALIDADES%20.pdf" TargetMode="External"/><Relationship Id="rId14" Type="http://schemas.openxmlformats.org/officeDocument/2006/relationships/hyperlink" Target="http://reposipot.imss.gob.mx/consulta/Hgz%201%20Cuernavaca/HGZ%201%20CUERNAVACA.pdf" TargetMode="External"/><Relationship Id="rId22" Type="http://schemas.openxmlformats.org/officeDocument/2006/relationships/hyperlink" Target="http://reposipot.imss.gob.mx/consulta/AsignacionesSismos/9Divisi%c3%b3n%20de%20Inmuebles%20Centrales/Villalong%c3%adn%20117/Fotos%20Danos/Vil117_01.pdf" TargetMode="External"/><Relationship Id="rId27" Type="http://schemas.openxmlformats.org/officeDocument/2006/relationships/hyperlink" Target="http://reposipot.imss.gob.mx/consulta/AsignacionesSismos/9Divisi%c3%b3n%20de%20Inmuebles%20Centrales/Reforma%20476/Fotos%20Danos/Ref476_01.pdf" TargetMode="External"/><Relationship Id="rId30" Type="http://schemas.openxmlformats.org/officeDocument/2006/relationships/hyperlink" Target="http://reposipot.imss.gob.mx/consulta/AsignacionesSismos/9Divisi%c3%b3n%20de%20Inmuebles%20Centrales/Tokio%2080/Documento%20Dictamen/Dictamen%20Tokio%2080.pdf" TargetMode="External"/><Relationship Id="rId35" Type="http://schemas.openxmlformats.org/officeDocument/2006/relationships/hyperlink" Target="http://reposipot.imss.gob.mx/consulta/AsignacionesSismos/9Divisi%c3%b3n%20de%20Inmuebles%20Centrales/Durango%20291/Documento%20Dictamen/Dictamen%20Durango-291.pdf" TargetMode="External"/><Relationship Id="rId43" Type="http://schemas.openxmlformats.org/officeDocument/2006/relationships/hyperlink" Target="http://reposipot.imss.gob.mx/consulta/AsignacionesSismos/9Divisi%c3%b3n%20de%20Inmuebles%20Centrales/Tokio%2080/Evidencia%20Fotografica%20100%20Porciento/" TargetMode="External"/><Relationship Id="rId48" Type="http://schemas.openxmlformats.org/officeDocument/2006/relationships/hyperlink" Target="http://reposipot.imss.gob.mx/consulta/AsignacionesSismos/9Divisi%c3%b3n%20de%20Inmuebles%20Centrales/Durango%20291/Evidencia%20Fotografica%20100%20Porciento/Dgo291_02.pdf" TargetMode="External"/><Relationship Id="rId8" Type="http://schemas.openxmlformats.org/officeDocument/2006/relationships/hyperlink" Target="http://reposipot.imss.gob.mx/consulta/S%20XXI%20Pediatria%20/CMN%20S.%20XXI%20PEDIATRIA%20.pdf" TargetMode="External"/><Relationship Id="rId5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anna.cristo@ims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3"/>
  <sheetViews>
    <sheetView tabSelected="1" workbookViewId="0">
      <selection activeCell="AZ34" sqref="AZ34"/>
    </sheetView>
  </sheetViews>
  <sheetFormatPr baseColWidth="10" defaultRowHeight="15" x14ac:dyDescent="0.25"/>
  <cols>
    <col min="1" max="1" width="17.140625" style="13" customWidth="1"/>
    <col min="2" max="2" width="0" style="13" hidden="1" customWidth="1"/>
    <col min="3" max="3" width="15.7109375" style="13" customWidth="1"/>
    <col min="4" max="4" width="20.7109375" style="35" hidden="1" customWidth="1"/>
    <col min="5" max="5" width="28.85546875" style="13" customWidth="1"/>
    <col min="6" max="10" width="11.42578125" style="13"/>
    <col min="11" max="11" width="11.42578125" style="65"/>
    <col min="12" max="12" width="11.42578125" style="13"/>
    <col min="13" max="13" width="14.42578125" style="13" customWidth="1"/>
    <col min="14" max="14" width="13.5703125" style="13" customWidth="1"/>
    <col min="15" max="15" width="14.5703125" style="13" customWidth="1"/>
    <col min="16" max="16" width="15" style="13" customWidth="1"/>
    <col min="17" max="17" width="11.42578125" style="13"/>
    <col min="18" max="18" width="13.5703125" style="13" customWidth="1"/>
    <col min="19" max="19" width="11.42578125" style="13"/>
    <col min="20" max="20" width="11.42578125" style="41"/>
    <col min="21" max="25" width="11.42578125" style="13"/>
    <col min="26" max="26" width="22.140625" style="13" bestFit="1" customWidth="1"/>
    <col min="27" max="40" width="11.42578125" style="13"/>
    <col min="41" max="41" width="12.7109375" style="13" bestFit="1" customWidth="1"/>
    <col min="42" max="57" width="11.42578125" style="13"/>
  </cols>
  <sheetData>
    <row r="1" spans="1:55" ht="35.25" customHeight="1" x14ac:dyDescent="0.25">
      <c r="A1" s="77" t="s">
        <v>193</v>
      </c>
      <c r="B1" s="77"/>
      <c r="C1" s="78" t="s">
        <v>194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 t="s">
        <v>195</v>
      </c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 t="s">
        <v>196</v>
      </c>
      <c r="AI1" s="79"/>
      <c r="AJ1" s="79"/>
      <c r="AK1" s="79"/>
      <c r="AL1" s="79"/>
      <c r="AM1" s="79"/>
      <c r="AN1" s="79"/>
      <c r="AO1" s="79"/>
      <c r="AP1" s="79"/>
      <c r="AQ1" s="78" t="s">
        <v>197</v>
      </c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80"/>
    </row>
    <row r="2" spans="1:55" ht="169.5" customHeight="1" x14ac:dyDescent="0.25">
      <c r="A2" s="46" t="s">
        <v>0</v>
      </c>
      <c r="B2" s="46" t="s">
        <v>1</v>
      </c>
      <c r="C2" s="46" t="s">
        <v>2</v>
      </c>
      <c r="D2" s="54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62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46" t="s">
        <v>15</v>
      </c>
      <c r="Q2" s="46" t="s">
        <v>16</v>
      </c>
      <c r="R2" s="46" t="s">
        <v>17</v>
      </c>
      <c r="S2" s="46" t="s">
        <v>18</v>
      </c>
      <c r="T2" s="46" t="s">
        <v>19</v>
      </c>
      <c r="U2" s="46" t="s">
        <v>20</v>
      </c>
      <c r="V2" s="46" t="s">
        <v>21</v>
      </c>
      <c r="W2" s="46" t="s">
        <v>22</v>
      </c>
      <c r="X2" s="46" t="s">
        <v>23</v>
      </c>
      <c r="Y2" s="46" t="s">
        <v>24</v>
      </c>
      <c r="Z2" s="46" t="s">
        <v>25</v>
      </c>
      <c r="AA2" s="46" t="s">
        <v>26</v>
      </c>
      <c r="AB2" s="46" t="s">
        <v>27</v>
      </c>
      <c r="AC2" s="46" t="s">
        <v>28</v>
      </c>
      <c r="AD2" s="46" t="s">
        <v>29</v>
      </c>
      <c r="AE2" s="46" t="s">
        <v>30</v>
      </c>
      <c r="AF2" s="46" t="s">
        <v>31</v>
      </c>
      <c r="AG2" s="46" t="s">
        <v>32</v>
      </c>
      <c r="AH2" s="46" t="s">
        <v>33</v>
      </c>
      <c r="AI2" s="46" t="s">
        <v>34</v>
      </c>
      <c r="AJ2" s="46" t="s">
        <v>35</v>
      </c>
      <c r="AK2" s="46" t="s">
        <v>36</v>
      </c>
      <c r="AL2" s="46" t="s">
        <v>37</v>
      </c>
      <c r="AM2" s="46" t="s">
        <v>38</v>
      </c>
      <c r="AN2" s="46" t="s">
        <v>39</v>
      </c>
      <c r="AO2" s="46" t="s">
        <v>40</v>
      </c>
      <c r="AP2" s="46" t="s">
        <v>41</v>
      </c>
      <c r="AQ2" s="46" t="s">
        <v>42</v>
      </c>
      <c r="AR2" s="46" t="s">
        <v>43</v>
      </c>
      <c r="AS2" s="46" t="s">
        <v>44</v>
      </c>
      <c r="AT2" s="46" t="s">
        <v>45</v>
      </c>
      <c r="AU2" s="46" t="s">
        <v>46</v>
      </c>
      <c r="AV2" s="46" t="s">
        <v>47</v>
      </c>
      <c r="AW2" s="46" t="s">
        <v>48</v>
      </c>
      <c r="AX2" s="46" t="s">
        <v>49</v>
      </c>
      <c r="AY2" s="46" t="s">
        <v>50</v>
      </c>
      <c r="AZ2" s="46" t="s">
        <v>51</v>
      </c>
      <c r="BA2" s="46" t="s">
        <v>52</v>
      </c>
      <c r="BB2" s="46" t="s">
        <v>53</v>
      </c>
      <c r="BC2" s="46" t="s">
        <v>54</v>
      </c>
    </row>
    <row r="3" spans="1:55" x14ac:dyDescent="0.25">
      <c r="A3" s="14" t="s">
        <v>55</v>
      </c>
      <c r="B3" s="14" t="s">
        <v>56</v>
      </c>
      <c r="C3" s="14" t="s">
        <v>57</v>
      </c>
      <c r="D3" s="55" t="s">
        <v>58</v>
      </c>
      <c r="E3" s="14" t="s">
        <v>59</v>
      </c>
      <c r="F3" s="15" t="s">
        <v>60</v>
      </c>
      <c r="G3" s="14" t="s">
        <v>61</v>
      </c>
      <c r="H3" s="14" t="s">
        <v>62</v>
      </c>
      <c r="I3" s="14" t="s">
        <v>63</v>
      </c>
      <c r="J3" s="14" t="s">
        <v>64</v>
      </c>
      <c r="K3" s="63" t="s">
        <v>65</v>
      </c>
      <c r="L3" s="15" t="s">
        <v>66</v>
      </c>
      <c r="M3" s="14" t="s">
        <v>67</v>
      </c>
      <c r="N3" s="14" t="s">
        <v>68</v>
      </c>
      <c r="O3" s="16" t="s">
        <v>69</v>
      </c>
      <c r="P3" s="15" t="s">
        <v>70</v>
      </c>
      <c r="Q3" s="15" t="s">
        <v>71</v>
      </c>
      <c r="R3" s="14" t="s">
        <v>72</v>
      </c>
      <c r="S3" s="14" t="s">
        <v>73</v>
      </c>
      <c r="T3" s="15" t="s">
        <v>74</v>
      </c>
      <c r="U3" s="14" t="s">
        <v>75</v>
      </c>
      <c r="V3" s="16" t="s">
        <v>76</v>
      </c>
      <c r="W3" s="14" t="s">
        <v>77</v>
      </c>
      <c r="X3" s="14" t="s">
        <v>78</v>
      </c>
      <c r="Y3" s="16" t="s">
        <v>79</v>
      </c>
      <c r="Z3" s="16" t="s">
        <v>80</v>
      </c>
      <c r="AA3" s="15" t="s">
        <v>81</v>
      </c>
      <c r="AB3" s="16" t="s">
        <v>82</v>
      </c>
      <c r="AC3" s="15" t="s">
        <v>83</v>
      </c>
      <c r="AD3" s="15" t="s">
        <v>84</v>
      </c>
      <c r="AE3" s="15" t="s">
        <v>85</v>
      </c>
      <c r="AF3" s="15" t="s">
        <v>86</v>
      </c>
      <c r="AG3" s="15" t="s">
        <v>87</v>
      </c>
      <c r="AH3" s="15" t="s">
        <v>88</v>
      </c>
      <c r="AI3" s="15" t="s">
        <v>89</v>
      </c>
      <c r="AJ3" s="15" t="s">
        <v>90</v>
      </c>
      <c r="AK3" s="15" t="s">
        <v>91</v>
      </c>
      <c r="AL3" s="15" t="s">
        <v>92</v>
      </c>
      <c r="AM3" s="15" t="s">
        <v>93</v>
      </c>
      <c r="AN3" s="15" t="s">
        <v>94</v>
      </c>
      <c r="AO3" s="15" t="s">
        <v>95</v>
      </c>
      <c r="AP3" s="15" t="s">
        <v>96</v>
      </c>
      <c r="AQ3" s="15" t="s">
        <v>97</v>
      </c>
      <c r="AR3" s="15" t="s">
        <v>98</v>
      </c>
      <c r="AS3" s="15" t="s">
        <v>99</v>
      </c>
      <c r="AT3" s="15" t="s">
        <v>100</v>
      </c>
      <c r="AU3" s="15" t="s">
        <v>101</v>
      </c>
      <c r="AV3" s="15" t="s">
        <v>102</v>
      </c>
      <c r="AW3" s="15" t="s">
        <v>103</v>
      </c>
      <c r="AX3" s="15" t="s">
        <v>104</v>
      </c>
      <c r="AY3" s="15" t="s">
        <v>105</v>
      </c>
      <c r="AZ3" s="15" t="s">
        <v>106</v>
      </c>
      <c r="BA3" s="15" t="s">
        <v>107</v>
      </c>
      <c r="BB3" s="15" t="s">
        <v>108</v>
      </c>
      <c r="BC3" s="15" t="s">
        <v>109</v>
      </c>
    </row>
    <row r="4" spans="1:55" x14ac:dyDescent="0.25">
      <c r="A4" s="59">
        <v>42997</v>
      </c>
      <c r="B4" s="5" t="s">
        <v>110</v>
      </c>
      <c r="C4" s="34" t="s">
        <v>288</v>
      </c>
      <c r="D4" s="2" t="s">
        <v>111</v>
      </c>
      <c r="E4" s="34" t="s">
        <v>312</v>
      </c>
      <c r="F4" s="2" t="s">
        <v>112</v>
      </c>
      <c r="G4" s="3">
        <v>9</v>
      </c>
      <c r="H4" s="5" t="s">
        <v>113</v>
      </c>
      <c r="I4" s="3">
        <v>2</v>
      </c>
      <c r="J4" s="2" t="s">
        <v>114</v>
      </c>
      <c r="K4" s="66" t="s">
        <v>115</v>
      </c>
      <c r="L4" s="2" t="s">
        <v>114</v>
      </c>
      <c r="M4" s="3">
        <v>19.486000000000001</v>
      </c>
      <c r="N4" s="3">
        <v>-99.145700000000005</v>
      </c>
      <c r="O4" s="51" t="s">
        <v>352</v>
      </c>
      <c r="P4" s="22" t="s">
        <v>201</v>
      </c>
      <c r="Q4" s="5" t="s">
        <v>116</v>
      </c>
      <c r="R4" s="3" t="s">
        <v>117</v>
      </c>
      <c r="S4" s="5" t="s">
        <v>118</v>
      </c>
      <c r="T4" s="61" t="s">
        <v>327</v>
      </c>
      <c r="U4" s="5" t="s">
        <v>119</v>
      </c>
      <c r="V4" s="51" t="s">
        <v>352</v>
      </c>
      <c r="W4" s="18">
        <v>523</v>
      </c>
      <c r="X4" s="3">
        <v>493</v>
      </c>
      <c r="Y4" s="59">
        <v>42999</v>
      </c>
      <c r="Z4" s="7">
        <v>0.375</v>
      </c>
      <c r="AA4" s="5" t="s">
        <v>120</v>
      </c>
      <c r="AB4" s="51" t="s">
        <v>352</v>
      </c>
      <c r="AC4" s="5" t="s">
        <v>121</v>
      </c>
      <c r="AD4" s="18" t="s">
        <v>122</v>
      </c>
      <c r="AE4" s="26" t="s">
        <v>133</v>
      </c>
      <c r="AF4" s="18" t="s">
        <v>122</v>
      </c>
      <c r="AG4" s="51" t="s">
        <v>133</v>
      </c>
      <c r="AH4" s="52" t="s">
        <v>353</v>
      </c>
      <c r="AI4" s="5"/>
      <c r="AJ4" s="5"/>
      <c r="AK4" s="52" t="s">
        <v>353</v>
      </c>
      <c r="AL4" s="5"/>
      <c r="AM4" s="5"/>
      <c r="AN4" s="52" t="s">
        <v>353</v>
      </c>
      <c r="AO4" s="5"/>
      <c r="AP4" s="22"/>
      <c r="AQ4" s="52" t="s">
        <v>353</v>
      </c>
      <c r="AR4" s="5"/>
      <c r="AS4" s="5"/>
      <c r="AT4" s="52" t="s">
        <v>353</v>
      </c>
      <c r="AU4" s="5"/>
      <c r="AV4" s="5"/>
      <c r="AW4" s="52" t="s">
        <v>353</v>
      </c>
      <c r="AX4" s="5"/>
      <c r="AY4" s="5"/>
      <c r="AZ4" s="52" t="s">
        <v>353</v>
      </c>
      <c r="BA4" s="5"/>
      <c r="BB4" s="5"/>
      <c r="BC4" s="5"/>
    </row>
    <row r="5" spans="1:55" x14ac:dyDescent="0.25">
      <c r="A5" s="59">
        <v>42997</v>
      </c>
      <c r="B5" s="5" t="s">
        <v>110</v>
      </c>
      <c r="C5" s="34" t="s">
        <v>288</v>
      </c>
      <c r="D5" s="2" t="s">
        <v>123</v>
      </c>
      <c r="E5" s="34" t="s">
        <v>313</v>
      </c>
      <c r="F5" s="9" t="s">
        <v>124</v>
      </c>
      <c r="G5" s="3">
        <v>9</v>
      </c>
      <c r="H5" s="5" t="s">
        <v>113</v>
      </c>
      <c r="I5" s="3">
        <v>2</v>
      </c>
      <c r="J5" s="2" t="s">
        <v>114</v>
      </c>
      <c r="K5" s="66" t="s">
        <v>115</v>
      </c>
      <c r="L5" s="2" t="s">
        <v>114</v>
      </c>
      <c r="M5" s="3">
        <v>19.466000000000001</v>
      </c>
      <c r="N5" s="3">
        <v>-99.182000000000002</v>
      </c>
      <c r="O5" s="51" t="s">
        <v>352</v>
      </c>
      <c r="P5" s="22" t="s">
        <v>201</v>
      </c>
      <c r="Q5" s="5" t="s">
        <v>116</v>
      </c>
      <c r="R5" s="3" t="s">
        <v>117</v>
      </c>
      <c r="S5" s="5" t="s">
        <v>125</v>
      </c>
      <c r="T5" s="61" t="s">
        <v>328</v>
      </c>
      <c r="U5" s="5" t="s">
        <v>119</v>
      </c>
      <c r="V5" s="51" t="s">
        <v>352</v>
      </c>
      <c r="W5" s="18">
        <v>306</v>
      </c>
      <c r="X5" s="3">
        <v>128</v>
      </c>
      <c r="Y5" s="59">
        <v>43000</v>
      </c>
      <c r="Z5" s="7">
        <v>0.375</v>
      </c>
      <c r="AA5" s="5" t="s">
        <v>126</v>
      </c>
      <c r="AB5" s="51" t="s">
        <v>352</v>
      </c>
      <c r="AC5" s="5" t="s">
        <v>121</v>
      </c>
      <c r="AD5" s="18" t="s">
        <v>122</v>
      </c>
      <c r="AE5" s="26" t="s">
        <v>133</v>
      </c>
      <c r="AF5" s="18" t="s">
        <v>122</v>
      </c>
      <c r="AG5" s="51" t="s">
        <v>133</v>
      </c>
      <c r="AH5" s="52" t="s">
        <v>353</v>
      </c>
      <c r="AI5" s="5"/>
      <c r="AJ5" s="5"/>
      <c r="AK5" s="52" t="s">
        <v>353</v>
      </c>
      <c r="AL5" s="5"/>
      <c r="AM5" s="5"/>
      <c r="AN5" s="52" t="s">
        <v>353</v>
      </c>
      <c r="AO5" s="5"/>
      <c r="AP5" s="22"/>
      <c r="AQ5" s="52" t="s">
        <v>353</v>
      </c>
      <c r="AR5" s="5"/>
      <c r="AS5" s="5"/>
      <c r="AT5" s="52" t="s">
        <v>353</v>
      </c>
      <c r="AU5" s="5"/>
      <c r="AV5" s="5"/>
      <c r="AW5" s="52" t="s">
        <v>353</v>
      </c>
      <c r="AX5" s="5"/>
      <c r="AY5" s="5"/>
      <c r="AZ5" s="52" t="s">
        <v>353</v>
      </c>
      <c r="BA5" s="5"/>
      <c r="BB5" s="5"/>
      <c r="BC5" s="5"/>
    </row>
    <row r="6" spans="1:55" x14ac:dyDescent="0.25">
      <c r="A6" s="59">
        <v>42997</v>
      </c>
      <c r="B6" s="5" t="s">
        <v>110</v>
      </c>
      <c r="C6" s="34" t="s">
        <v>288</v>
      </c>
      <c r="D6" s="2" t="s">
        <v>127</v>
      </c>
      <c r="E6" s="34" t="s">
        <v>314</v>
      </c>
      <c r="F6" s="2" t="s">
        <v>128</v>
      </c>
      <c r="G6" s="3">
        <v>9</v>
      </c>
      <c r="H6" s="5" t="s">
        <v>113</v>
      </c>
      <c r="I6" s="3">
        <v>2</v>
      </c>
      <c r="J6" s="2" t="s">
        <v>114</v>
      </c>
      <c r="K6" s="66" t="s">
        <v>115</v>
      </c>
      <c r="L6" s="2" t="s">
        <v>114</v>
      </c>
      <c r="M6" s="3">
        <v>19.4665</v>
      </c>
      <c r="N6" s="3">
        <v>-99.145799999999994</v>
      </c>
      <c r="O6" s="51" t="s">
        <v>352</v>
      </c>
      <c r="P6" s="22" t="s">
        <v>201</v>
      </c>
      <c r="Q6" s="5" t="s">
        <v>116</v>
      </c>
      <c r="R6" s="3" t="s">
        <v>117</v>
      </c>
      <c r="S6" s="5" t="s">
        <v>129</v>
      </c>
      <c r="T6" s="61" t="s">
        <v>329</v>
      </c>
      <c r="U6" s="5" t="s">
        <v>119</v>
      </c>
      <c r="V6" s="51" t="s">
        <v>352</v>
      </c>
      <c r="W6" s="18">
        <v>465</v>
      </c>
      <c r="X6" s="3">
        <v>200</v>
      </c>
      <c r="Y6" s="59">
        <v>43000</v>
      </c>
      <c r="Z6" s="7">
        <v>0.54166666666666663</v>
      </c>
      <c r="AA6" s="5" t="s">
        <v>130</v>
      </c>
      <c r="AB6" s="51" t="s">
        <v>352</v>
      </c>
      <c r="AC6" s="5" t="s">
        <v>121</v>
      </c>
      <c r="AD6" s="18" t="s">
        <v>122</v>
      </c>
      <c r="AE6" s="26" t="s">
        <v>133</v>
      </c>
      <c r="AF6" s="18" t="s">
        <v>122</v>
      </c>
      <c r="AG6" s="51" t="s">
        <v>133</v>
      </c>
      <c r="AH6" s="52" t="s">
        <v>353</v>
      </c>
      <c r="AI6" s="5"/>
      <c r="AJ6" s="5"/>
      <c r="AK6" s="52" t="s">
        <v>353</v>
      </c>
      <c r="AL6" s="5"/>
      <c r="AM6" s="5"/>
      <c r="AN6" s="52" t="s">
        <v>353</v>
      </c>
      <c r="AO6" s="5"/>
      <c r="AP6" s="22"/>
      <c r="AQ6" s="52" t="s">
        <v>353</v>
      </c>
      <c r="AR6" s="5"/>
      <c r="AS6" s="5"/>
      <c r="AT6" s="52" t="s">
        <v>353</v>
      </c>
      <c r="AU6" s="5"/>
      <c r="AV6" s="5"/>
      <c r="AW6" s="52" t="s">
        <v>353</v>
      </c>
      <c r="AX6" s="5"/>
      <c r="AY6" s="5"/>
      <c r="AZ6" s="52" t="s">
        <v>353</v>
      </c>
      <c r="BA6" s="5"/>
      <c r="BB6" s="5"/>
      <c r="BC6" s="5"/>
    </row>
    <row r="7" spans="1:55" x14ac:dyDescent="0.25">
      <c r="A7" s="59">
        <v>42997</v>
      </c>
      <c r="B7" s="5" t="s">
        <v>110</v>
      </c>
      <c r="C7" s="34" t="s">
        <v>290</v>
      </c>
      <c r="D7" s="2" t="s">
        <v>131</v>
      </c>
      <c r="E7" s="34" t="s">
        <v>315</v>
      </c>
      <c r="F7" s="9" t="s">
        <v>124</v>
      </c>
      <c r="G7" s="3">
        <v>9</v>
      </c>
      <c r="H7" s="5" t="s">
        <v>113</v>
      </c>
      <c r="I7" s="3">
        <v>2</v>
      </c>
      <c r="J7" s="2" t="s">
        <v>114</v>
      </c>
      <c r="K7" s="66" t="s">
        <v>115</v>
      </c>
      <c r="L7" s="2" t="s">
        <v>114</v>
      </c>
      <c r="M7" s="3">
        <v>19.4665</v>
      </c>
      <c r="N7" s="3">
        <v>-99.145799999999994</v>
      </c>
      <c r="O7" s="51" t="s">
        <v>352</v>
      </c>
      <c r="P7" s="22" t="s">
        <v>201</v>
      </c>
      <c r="Q7" s="5" t="s">
        <v>116</v>
      </c>
      <c r="R7" s="3" t="s">
        <v>117</v>
      </c>
      <c r="S7" s="5" t="s">
        <v>132</v>
      </c>
      <c r="T7" s="61" t="s">
        <v>330</v>
      </c>
      <c r="U7" s="5" t="s">
        <v>119</v>
      </c>
      <c r="V7" s="51" t="s">
        <v>352</v>
      </c>
      <c r="W7" s="18" t="s">
        <v>133</v>
      </c>
      <c r="X7" s="3" t="s">
        <v>133</v>
      </c>
      <c r="Y7" s="59">
        <v>42999</v>
      </c>
      <c r="Z7" s="7">
        <v>0.625</v>
      </c>
      <c r="AA7" s="5" t="s">
        <v>134</v>
      </c>
      <c r="AB7" s="51" t="s">
        <v>352</v>
      </c>
      <c r="AC7" s="5" t="s">
        <v>121</v>
      </c>
      <c r="AD7" s="18" t="s">
        <v>122</v>
      </c>
      <c r="AE7" s="26" t="s">
        <v>133</v>
      </c>
      <c r="AF7" s="18" t="s">
        <v>122</v>
      </c>
      <c r="AG7" s="51" t="s">
        <v>133</v>
      </c>
      <c r="AH7" s="52" t="s">
        <v>353</v>
      </c>
      <c r="AI7" s="5"/>
      <c r="AJ7" s="5"/>
      <c r="AK7" s="52" t="s">
        <v>353</v>
      </c>
      <c r="AL7" s="5"/>
      <c r="AM7" s="5"/>
      <c r="AN7" s="52" t="s">
        <v>353</v>
      </c>
      <c r="AO7" s="5"/>
      <c r="AP7" s="22"/>
      <c r="AQ7" s="52" t="s">
        <v>353</v>
      </c>
      <c r="AR7" s="5"/>
      <c r="AS7" s="5"/>
      <c r="AT7" s="52" t="s">
        <v>353</v>
      </c>
      <c r="AU7" s="5"/>
      <c r="AV7" s="5"/>
      <c r="AW7" s="52" t="s">
        <v>353</v>
      </c>
      <c r="AX7" s="5"/>
      <c r="AY7" s="5"/>
      <c r="AZ7" s="52" t="s">
        <v>353</v>
      </c>
      <c r="BA7" s="5"/>
      <c r="BB7" s="5"/>
      <c r="BC7" s="5"/>
    </row>
    <row r="8" spans="1:55" x14ac:dyDescent="0.25">
      <c r="A8" s="59">
        <v>42997</v>
      </c>
      <c r="B8" s="5" t="s">
        <v>110</v>
      </c>
      <c r="C8" s="34" t="s">
        <v>289</v>
      </c>
      <c r="D8" s="2" t="s">
        <v>135</v>
      </c>
      <c r="E8" s="34" t="s">
        <v>344</v>
      </c>
      <c r="F8" s="8" t="s">
        <v>136</v>
      </c>
      <c r="G8" s="3">
        <v>9</v>
      </c>
      <c r="H8" s="5" t="s">
        <v>113</v>
      </c>
      <c r="I8" s="3">
        <v>15</v>
      </c>
      <c r="J8" s="2" t="s">
        <v>137</v>
      </c>
      <c r="K8" s="66" t="s">
        <v>115</v>
      </c>
      <c r="L8" s="9" t="s">
        <v>138</v>
      </c>
      <c r="M8" s="3">
        <v>19.4084</v>
      </c>
      <c r="N8" s="3">
        <v>-99.154399999999995</v>
      </c>
      <c r="O8" s="51" t="s">
        <v>352</v>
      </c>
      <c r="P8" s="22" t="s">
        <v>201</v>
      </c>
      <c r="Q8" s="5" t="s">
        <v>116</v>
      </c>
      <c r="R8" s="3" t="s">
        <v>117</v>
      </c>
      <c r="S8" s="2" t="s">
        <v>139</v>
      </c>
      <c r="T8" s="61" t="s">
        <v>331</v>
      </c>
      <c r="U8" s="5" t="s">
        <v>119</v>
      </c>
      <c r="V8" s="51" t="s">
        <v>352</v>
      </c>
      <c r="W8" s="10">
        <v>144</v>
      </c>
      <c r="X8" s="3">
        <v>144</v>
      </c>
      <c r="Y8" s="59">
        <v>42999</v>
      </c>
      <c r="Z8" s="7">
        <v>0.45833333333333331</v>
      </c>
      <c r="AA8" s="5" t="s">
        <v>140</v>
      </c>
      <c r="AB8" s="51" t="s">
        <v>352</v>
      </c>
      <c r="AC8" s="5" t="s">
        <v>121</v>
      </c>
      <c r="AD8" s="18" t="s">
        <v>122</v>
      </c>
      <c r="AE8" s="26" t="s">
        <v>133</v>
      </c>
      <c r="AF8" s="18" t="s">
        <v>122</v>
      </c>
      <c r="AG8" s="51" t="s">
        <v>133</v>
      </c>
      <c r="AH8" s="52" t="s">
        <v>353</v>
      </c>
      <c r="AK8" s="52" t="s">
        <v>353</v>
      </c>
      <c r="AN8" s="52" t="s">
        <v>353</v>
      </c>
      <c r="AP8" s="22"/>
      <c r="AQ8" s="52" t="s">
        <v>353</v>
      </c>
      <c r="AT8" s="52" t="s">
        <v>353</v>
      </c>
      <c r="AW8" s="52" t="s">
        <v>353</v>
      </c>
      <c r="AZ8" s="52" t="s">
        <v>353</v>
      </c>
    </row>
    <row r="9" spans="1:55" x14ac:dyDescent="0.25">
      <c r="A9" s="59">
        <v>42997</v>
      </c>
      <c r="B9" s="5" t="s">
        <v>110</v>
      </c>
      <c r="C9" s="34" t="s">
        <v>288</v>
      </c>
      <c r="D9" s="2" t="s">
        <v>141</v>
      </c>
      <c r="E9" s="34" t="s">
        <v>345</v>
      </c>
      <c r="F9" s="8" t="s">
        <v>136</v>
      </c>
      <c r="G9" s="3">
        <v>9</v>
      </c>
      <c r="H9" s="5" t="s">
        <v>113</v>
      </c>
      <c r="I9" s="3">
        <v>15</v>
      </c>
      <c r="J9" s="2" t="s">
        <v>137</v>
      </c>
      <c r="K9" s="66" t="s">
        <v>115</v>
      </c>
      <c r="L9" s="9" t="s">
        <v>138</v>
      </c>
      <c r="M9" s="3">
        <v>19.4087</v>
      </c>
      <c r="N9" s="3">
        <v>-99.154399999999995</v>
      </c>
      <c r="O9" s="51" t="s">
        <v>352</v>
      </c>
      <c r="P9" s="22" t="s">
        <v>201</v>
      </c>
      <c r="Q9" s="5" t="s">
        <v>116</v>
      </c>
      <c r="R9" s="3" t="s">
        <v>117</v>
      </c>
      <c r="S9" s="2" t="s">
        <v>142</v>
      </c>
      <c r="T9" s="61" t="s">
        <v>332</v>
      </c>
      <c r="U9" s="5" t="s">
        <v>119</v>
      </c>
      <c r="V9" s="51" t="s">
        <v>352</v>
      </c>
      <c r="W9" s="18">
        <v>184</v>
      </c>
      <c r="X9" s="3">
        <v>184</v>
      </c>
      <c r="Y9" s="59">
        <v>42999</v>
      </c>
      <c r="Z9" s="7">
        <v>0.45833333333333331</v>
      </c>
      <c r="AA9" s="5" t="s">
        <v>140</v>
      </c>
      <c r="AB9" s="51" t="s">
        <v>352</v>
      </c>
      <c r="AC9" s="5" t="s">
        <v>121</v>
      </c>
      <c r="AD9" s="18" t="s">
        <v>122</v>
      </c>
      <c r="AE9" s="26" t="s">
        <v>133</v>
      </c>
      <c r="AF9" s="18" t="s">
        <v>122</v>
      </c>
      <c r="AG9" s="51" t="s">
        <v>133</v>
      </c>
      <c r="AH9" s="52" t="s">
        <v>353</v>
      </c>
      <c r="AK9" s="52" t="s">
        <v>353</v>
      </c>
      <c r="AN9" s="52" t="s">
        <v>353</v>
      </c>
      <c r="AP9" s="22"/>
      <c r="AQ9" s="52" t="s">
        <v>353</v>
      </c>
      <c r="AT9" s="52" t="s">
        <v>353</v>
      </c>
      <c r="AW9" s="52" t="s">
        <v>353</v>
      </c>
      <c r="AZ9" s="52" t="s">
        <v>353</v>
      </c>
    </row>
    <row r="10" spans="1:55" x14ac:dyDescent="0.25">
      <c r="A10" s="59">
        <v>42997</v>
      </c>
      <c r="B10" s="5" t="s">
        <v>110</v>
      </c>
      <c r="C10" s="34" t="s">
        <v>288</v>
      </c>
      <c r="D10" s="2" t="s">
        <v>143</v>
      </c>
      <c r="E10" s="34" t="s">
        <v>316</v>
      </c>
      <c r="F10" s="8" t="s">
        <v>136</v>
      </c>
      <c r="G10" s="3">
        <v>9</v>
      </c>
      <c r="H10" s="5" t="s">
        <v>113</v>
      </c>
      <c r="I10" s="3">
        <v>15</v>
      </c>
      <c r="J10" s="2" t="s">
        <v>137</v>
      </c>
      <c r="K10" s="66" t="s">
        <v>115</v>
      </c>
      <c r="L10" s="9" t="s">
        <v>138</v>
      </c>
      <c r="M10" s="3">
        <v>19.409300000000002</v>
      </c>
      <c r="N10" s="3">
        <v>-99.154499999999999</v>
      </c>
      <c r="O10" s="51" t="s">
        <v>352</v>
      </c>
      <c r="P10" s="22" t="s">
        <v>201</v>
      </c>
      <c r="Q10" s="5" t="s">
        <v>116</v>
      </c>
      <c r="R10" s="3" t="s">
        <v>144</v>
      </c>
      <c r="S10" s="2" t="s">
        <v>145</v>
      </c>
      <c r="T10" s="61" t="s">
        <v>333</v>
      </c>
      <c r="U10" s="5" t="s">
        <v>119</v>
      </c>
      <c r="V10" s="51" t="s">
        <v>352</v>
      </c>
      <c r="W10" s="18">
        <v>323</v>
      </c>
      <c r="X10" s="3">
        <v>323</v>
      </c>
      <c r="Y10" s="59">
        <v>43000</v>
      </c>
      <c r="Z10" s="7">
        <v>0.45833333333333331</v>
      </c>
      <c r="AA10" s="5" t="s">
        <v>140</v>
      </c>
      <c r="AB10" s="51" t="s">
        <v>352</v>
      </c>
      <c r="AC10" s="5" t="s">
        <v>121</v>
      </c>
      <c r="AD10" s="18" t="s">
        <v>122</v>
      </c>
      <c r="AE10" s="26" t="s">
        <v>133</v>
      </c>
      <c r="AF10" s="18" t="s">
        <v>122</v>
      </c>
      <c r="AG10" s="51" t="s">
        <v>133</v>
      </c>
      <c r="AH10" s="52" t="s">
        <v>353</v>
      </c>
      <c r="AK10" s="52" t="s">
        <v>353</v>
      </c>
      <c r="AN10" s="52" t="s">
        <v>353</v>
      </c>
      <c r="AP10" s="22"/>
      <c r="AQ10" s="52" t="s">
        <v>353</v>
      </c>
      <c r="AT10" s="52" t="s">
        <v>353</v>
      </c>
      <c r="AW10" s="52" t="s">
        <v>353</v>
      </c>
      <c r="AZ10" s="52" t="s">
        <v>353</v>
      </c>
    </row>
    <row r="11" spans="1:55" x14ac:dyDescent="0.25">
      <c r="A11" s="59">
        <v>42997</v>
      </c>
      <c r="B11" s="5" t="s">
        <v>110</v>
      </c>
      <c r="C11" s="34" t="s">
        <v>288</v>
      </c>
      <c r="D11" s="2" t="s">
        <v>146</v>
      </c>
      <c r="E11" s="34" t="s">
        <v>346</v>
      </c>
      <c r="F11" s="8" t="s">
        <v>136</v>
      </c>
      <c r="G11" s="3">
        <v>9</v>
      </c>
      <c r="H11" s="5" t="s">
        <v>113</v>
      </c>
      <c r="I11" s="3">
        <v>15</v>
      </c>
      <c r="J11" s="2" t="s">
        <v>137</v>
      </c>
      <c r="K11" s="66" t="s">
        <v>115</v>
      </c>
      <c r="L11" s="9" t="s">
        <v>138</v>
      </c>
      <c r="M11" s="3">
        <v>19.408899999999999</v>
      </c>
      <c r="N11" s="3">
        <v>-99.154499999999999</v>
      </c>
      <c r="O11" s="51" t="s">
        <v>352</v>
      </c>
      <c r="P11" s="22" t="s">
        <v>201</v>
      </c>
      <c r="Q11" s="5" t="s">
        <v>116</v>
      </c>
      <c r="R11" s="3" t="s">
        <v>117</v>
      </c>
      <c r="S11" s="2" t="s">
        <v>147</v>
      </c>
      <c r="T11" s="61" t="s">
        <v>334</v>
      </c>
      <c r="U11" s="5" t="s">
        <v>119</v>
      </c>
      <c r="V11" s="51" t="s">
        <v>352</v>
      </c>
      <c r="W11" s="18">
        <v>157</v>
      </c>
      <c r="X11" s="3">
        <v>149</v>
      </c>
      <c r="Y11" s="59">
        <v>43000</v>
      </c>
      <c r="Z11" s="7">
        <v>0.45833333333333331</v>
      </c>
      <c r="AA11" s="5" t="s">
        <v>140</v>
      </c>
      <c r="AB11" s="51" t="s">
        <v>352</v>
      </c>
      <c r="AC11" s="5" t="s">
        <v>121</v>
      </c>
      <c r="AD11" s="18" t="s">
        <v>122</v>
      </c>
      <c r="AE11" s="26" t="s">
        <v>133</v>
      </c>
      <c r="AF11" s="18" t="s">
        <v>122</v>
      </c>
      <c r="AG11" s="51" t="s">
        <v>133</v>
      </c>
      <c r="AH11" s="52" t="s">
        <v>353</v>
      </c>
      <c r="AK11" s="52" t="s">
        <v>353</v>
      </c>
      <c r="AN11" s="52" t="s">
        <v>353</v>
      </c>
      <c r="AP11" s="22"/>
      <c r="AQ11" s="52" t="s">
        <v>353</v>
      </c>
      <c r="AT11" s="52" t="s">
        <v>353</v>
      </c>
      <c r="AW11" s="52" t="s">
        <v>353</v>
      </c>
      <c r="AZ11" s="52" t="s">
        <v>353</v>
      </c>
    </row>
    <row r="12" spans="1:55" x14ac:dyDescent="0.25">
      <c r="A12" s="59">
        <v>42997</v>
      </c>
      <c r="B12" s="5" t="s">
        <v>110</v>
      </c>
      <c r="C12" s="34" t="s">
        <v>291</v>
      </c>
      <c r="D12" s="56">
        <v>362001062151</v>
      </c>
      <c r="E12" s="34" t="s">
        <v>317</v>
      </c>
      <c r="F12" s="9" t="s">
        <v>148</v>
      </c>
      <c r="G12" s="3">
        <v>9</v>
      </c>
      <c r="H12" s="5" t="s">
        <v>113</v>
      </c>
      <c r="I12" s="3">
        <v>7</v>
      </c>
      <c r="J12" s="2" t="s">
        <v>149</v>
      </c>
      <c r="K12" s="66" t="s">
        <v>115</v>
      </c>
      <c r="L12" s="9" t="s">
        <v>150</v>
      </c>
      <c r="M12" s="3">
        <v>19.388200000000001</v>
      </c>
      <c r="N12" s="3">
        <v>-99.0398</v>
      </c>
      <c r="O12" s="51" t="s">
        <v>352</v>
      </c>
      <c r="P12" s="22" t="s">
        <v>201</v>
      </c>
      <c r="Q12" s="5" t="s">
        <v>116</v>
      </c>
      <c r="R12" s="3" t="s">
        <v>117</v>
      </c>
      <c r="S12" s="2" t="s">
        <v>151</v>
      </c>
      <c r="T12" s="61" t="s">
        <v>335</v>
      </c>
      <c r="U12" s="5" t="s">
        <v>119</v>
      </c>
      <c r="V12" s="51" t="s">
        <v>311</v>
      </c>
      <c r="W12" s="18">
        <v>272</v>
      </c>
      <c r="X12" s="3">
        <v>30</v>
      </c>
      <c r="Y12" s="59">
        <v>42999</v>
      </c>
      <c r="Z12" s="7">
        <v>0.66666666666666663</v>
      </c>
      <c r="AA12" s="5" t="s">
        <v>152</v>
      </c>
      <c r="AB12" s="51" t="s">
        <v>352</v>
      </c>
      <c r="AC12" s="5" t="s">
        <v>121</v>
      </c>
      <c r="AD12" s="18" t="s">
        <v>122</v>
      </c>
      <c r="AE12" s="26" t="s">
        <v>133</v>
      </c>
      <c r="AF12" s="18" t="s">
        <v>122</v>
      </c>
      <c r="AG12" s="51" t="s">
        <v>133</v>
      </c>
      <c r="AH12" s="52" t="s">
        <v>353</v>
      </c>
      <c r="AK12" s="52" t="s">
        <v>353</v>
      </c>
      <c r="AN12" s="52" t="s">
        <v>353</v>
      </c>
      <c r="AP12" s="22"/>
      <c r="AQ12" s="52" t="s">
        <v>353</v>
      </c>
      <c r="AT12" s="52" t="s">
        <v>353</v>
      </c>
      <c r="AW12" s="52" t="s">
        <v>353</v>
      </c>
      <c r="AZ12" s="52" t="s">
        <v>353</v>
      </c>
    </row>
    <row r="13" spans="1:55" x14ac:dyDescent="0.25">
      <c r="A13" s="59">
        <v>42997</v>
      </c>
      <c r="B13" s="5" t="s">
        <v>110</v>
      </c>
      <c r="C13" s="34" t="s">
        <v>291</v>
      </c>
      <c r="D13" s="56" t="s">
        <v>153</v>
      </c>
      <c r="E13" s="34" t="s">
        <v>318</v>
      </c>
      <c r="F13" s="9" t="s">
        <v>154</v>
      </c>
      <c r="G13" s="3">
        <v>17</v>
      </c>
      <c r="H13" s="2" t="s">
        <v>155</v>
      </c>
      <c r="I13" s="3">
        <v>6</v>
      </c>
      <c r="J13" s="2" t="s">
        <v>156</v>
      </c>
      <c r="K13" s="66" t="s">
        <v>115</v>
      </c>
      <c r="L13" s="9" t="s">
        <v>156</v>
      </c>
      <c r="M13" s="3">
        <v>18.8111</v>
      </c>
      <c r="N13" s="3">
        <v>-98.949700000000007</v>
      </c>
      <c r="O13" s="51" t="s">
        <v>352</v>
      </c>
      <c r="P13" s="22" t="s">
        <v>201</v>
      </c>
      <c r="Q13" s="5" t="s">
        <v>116</v>
      </c>
      <c r="R13" s="3" t="s">
        <v>157</v>
      </c>
      <c r="S13" s="2" t="s">
        <v>158</v>
      </c>
      <c r="T13" s="61" t="s">
        <v>336</v>
      </c>
      <c r="U13" s="5" t="s">
        <v>119</v>
      </c>
      <c r="V13" s="3" t="s">
        <v>122</v>
      </c>
      <c r="W13" s="68">
        <v>394</v>
      </c>
      <c r="X13" s="3">
        <v>0</v>
      </c>
      <c r="Y13" s="59">
        <v>42998</v>
      </c>
      <c r="Z13" s="7">
        <v>0.375</v>
      </c>
      <c r="AA13" s="5" t="s">
        <v>159</v>
      </c>
      <c r="AB13" s="51" t="s">
        <v>352</v>
      </c>
      <c r="AC13" s="5" t="s">
        <v>121</v>
      </c>
      <c r="AD13" s="26" t="s">
        <v>352</v>
      </c>
      <c r="AE13" s="34" t="s">
        <v>320</v>
      </c>
      <c r="AF13" s="18" t="s">
        <v>122</v>
      </c>
      <c r="AG13" s="51" t="s">
        <v>133</v>
      </c>
      <c r="AH13" s="52" t="s">
        <v>347</v>
      </c>
      <c r="AK13" s="52" t="s">
        <v>353</v>
      </c>
      <c r="AN13" s="52" t="s">
        <v>353</v>
      </c>
      <c r="AP13" s="22"/>
      <c r="AQ13" s="52" t="s">
        <v>353</v>
      </c>
      <c r="AT13" s="52" t="s">
        <v>353</v>
      </c>
      <c r="AW13" s="52" t="s">
        <v>353</v>
      </c>
      <c r="AZ13" s="52" t="s">
        <v>353</v>
      </c>
    </row>
    <row r="14" spans="1:55" x14ac:dyDescent="0.25">
      <c r="A14" s="59">
        <v>42997</v>
      </c>
      <c r="B14" s="5" t="s">
        <v>110</v>
      </c>
      <c r="C14" s="34" t="s">
        <v>291</v>
      </c>
      <c r="D14" s="56" t="s">
        <v>160</v>
      </c>
      <c r="E14" s="34" t="s">
        <v>319</v>
      </c>
      <c r="F14" s="9" t="s">
        <v>161</v>
      </c>
      <c r="G14" s="3">
        <v>17</v>
      </c>
      <c r="H14" s="2" t="s">
        <v>155</v>
      </c>
      <c r="I14" s="3">
        <v>31</v>
      </c>
      <c r="J14" s="2" t="s">
        <v>162</v>
      </c>
      <c r="K14" s="66" t="s">
        <v>115</v>
      </c>
      <c r="L14" s="9" t="s">
        <v>163</v>
      </c>
      <c r="M14" s="3">
        <v>18.652000000000001</v>
      </c>
      <c r="N14" s="3">
        <v>-99.197999999999993</v>
      </c>
      <c r="O14" s="51" t="s">
        <v>352</v>
      </c>
      <c r="P14" s="22" t="s">
        <v>201</v>
      </c>
      <c r="Q14" s="5" t="s">
        <v>116</v>
      </c>
      <c r="R14" s="3" t="s">
        <v>164</v>
      </c>
      <c r="S14" s="2" t="s">
        <v>165</v>
      </c>
      <c r="T14" s="61" t="s">
        <v>337</v>
      </c>
      <c r="U14" s="5" t="s">
        <v>119</v>
      </c>
      <c r="V14" s="51" t="s">
        <v>122</v>
      </c>
      <c r="W14" s="18">
        <v>50</v>
      </c>
      <c r="X14" s="3">
        <v>0</v>
      </c>
      <c r="Y14" s="59">
        <v>42998</v>
      </c>
      <c r="Z14" s="7">
        <v>0.625</v>
      </c>
      <c r="AA14" s="5" t="s">
        <v>166</v>
      </c>
      <c r="AB14" s="51" t="s">
        <v>352</v>
      </c>
      <c r="AC14" s="5" t="s">
        <v>121</v>
      </c>
      <c r="AD14" s="18" t="s">
        <v>122</v>
      </c>
      <c r="AE14" s="26" t="s">
        <v>133</v>
      </c>
      <c r="AF14" s="18" t="s">
        <v>122</v>
      </c>
      <c r="AG14" s="51" t="s">
        <v>133</v>
      </c>
      <c r="AH14" s="52" t="s">
        <v>348</v>
      </c>
      <c r="AK14" s="52" t="s">
        <v>353</v>
      </c>
      <c r="AN14" s="52" t="s">
        <v>353</v>
      </c>
      <c r="AP14" s="22"/>
      <c r="AQ14" s="52" t="s">
        <v>353</v>
      </c>
      <c r="AT14" s="52" t="s">
        <v>353</v>
      </c>
      <c r="AW14" s="52" t="s">
        <v>353</v>
      </c>
      <c r="AZ14" s="52" t="s">
        <v>353</v>
      </c>
    </row>
    <row r="15" spans="1:55" x14ac:dyDescent="0.25">
      <c r="A15" s="59">
        <v>42997</v>
      </c>
      <c r="B15" s="5" t="s">
        <v>110</v>
      </c>
      <c r="C15" s="34" t="s">
        <v>291</v>
      </c>
      <c r="D15" s="56" t="s">
        <v>167</v>
      </c>
      <c r="E15" s="34" t="s">
        <v>320</v>
      </c>
      <c r="F15" s="9" t="s">
        <v>168</v>
      </c>
      <c r="G15" s="3">
        <v>17</v>
      </c>
      <c r="H15" s="2" t="s">
        <v>155</v>
      </c>
      <c r="I15" s="3">
        <v>7</v>
      </c>
      <c r="J15" s="2" t="s">
        <v>169</v>
      </c>
      <c r="K15" s="66" t="s">
        <v>115</v>
      </c>
      <c r="L15" s="1" t="s">
        <v>169</v>
      </c>
      <c r="M15" s="3">
        <v>18.921700000000001</v>
      </c>
      <c r="N15" s="3">
        <v>-99.205799999999996</v>
      </c>
      <c r="O15" s="51" t="s">
        <v>352</v>
      </c>
      <c r="P15" s="22" t="s">
        <v>201</v>
      </c>
      <c r="Q15" s="5" t="s">
        <v>116</v>
      </c>
      <c r="R15" s="3" t="s">
        <v>117</v>
      </c>
      <c r="S15" s="2" t="s">
        <v>170</v>
      </c>
      <c r="T15" s="61" t="s">
        <v>338</v>
      </c>
      <c r="U15" s="5" t="s">
        <v>119</v>
      </c>
      <c r="V15" s="51" t="s">
        <v>352</v>
      </c>
      <c r="W15" s="3">
        <v>292</v>
      </c>
      <c r="X15" s="3">
        <v>292</v>
      </c>
      <c r="Y15" s="59">
        <v>42998</v>
      </c>
      <c r="Z15" s="7">
        <v>0.625</v>
      </c>
      <c r="AA15" s="2" t="s">
        <v>171</v>
      </c>
      <c r="AB15" s="51" t="s">
        <v>352</v>
      </c>
      <c r="AC15" s="5" t="s">
        <v>121</v>
      </c>
      <c r="AD15" s="3" t="s">
        <v>122</v>
      </c>
      <c r="AE15" s="26" t="s">
        <v>133</v>
      </c>
      <c r="AF15" s="18" t="s">
        <v>122</v>
      </c>
      <c r="AG15" s="51" t="s">
        <v>133</v>
      </c>
      <c r="AH15" s="52" t="s">
        <v>349</v>
      </c>
      <c r="AK15" s="52" t="s">
        <v>353</v>
      </c>
      <c r="AN15" s="52" t="s">
        <v>353</v>
      </c>
      <c r="AP15" s="22"/>
      <c r="AQ15" s="52" t="s">
        <v>353</v>
      </c>
      <c r="AT15" s="52" t="s">
        <v>353</v>
      </c>
      <c r="AW15" s="52" t="s">
        <v>353</v>
      </c>
      <c r="AZ15" s="52" t="s">
        <v>353</v>
      </c>
    </row>
    <row r="16" spans="1:55" x14ac:dyDescent="0.25">
      <c r="A16" s="59">
        <v>42997</v>
      </c>
      <c r="B16" s="5" t="s">
        <v>110</v>
      </c>
      <c r="C16" s="34" t="s">
        <v>291</v>
      </c>
      <c r="D16" s="56">
        <v>224190012151</v>
      </c>
      <c r="E16" s="34" t="s">
        <v>321</v>
      </c>
      <c r="F16" s="9" t="s">
        <v>172</v>
      </c>
      <c r="G16" s="3">
        <v>21</v>
      </c>
      <c r="H16" s="2" t="s">
        <v>173</v>
      </c>
      <c r="I16" s="3">
        <v>19</v>
      </c>
      <c r="J16" s="2" t="s">
        <v>174</v>
      </c>
      <c r="K16" s="66" t="s">
        <v>115</v>
      </c>
      <c r="L16" s="9" t="s">
        <v>174</v>
      </c>
      <c r="M16" s="3">
        <v>18.930499999999999</v>
      </c>
      <c r="N16" s="3">
        <v>-98.471299999999999</v>
      </c>
      <c r="O16" s="51" t="s">
        <v>352</v>
      </c>
      <c r="P16" s="22" t="s">
        <v>201</v>
      </c>
      <c r="Q16" s="5" t="s">
        <v>116</v>
      </c>
      <c r="R16" s="3" t="s">
        <v>157</v>
      </c>
      <c r="S16" s="2" t="s">
        <v>175</v>
      </c>
      <c r="T16" s="61" t="s">
        <v>339</v>
      </c>
      <c r="U16" s="5" t="s">
        <v>119</v>
      </c>
      <c r="V16" s="51" t="s">
        <v>352</v>
      </c>
      <c r="W16" s="18">
        <v>42</v>
      </c>
      <c r="X16" s="3">
        <v>23</v>
      </c>
      <c r="Y16" s="59">
        <v>42998</v>
      </c>
      <c r="Z16" s="7">
        <v>0.5</v>
      </c>
      <c r="AA16" s="5" t="s">
        <v>176</v>
      </c>
      <c r="AB16" s="51" t="s">
        <v>352</v>
      </c>
      <c r="AC16" s="5" t="s">
        <v>121</v>
      </c>
      <c r="AD16" s="18" t="s">
        <v>122</v>
      </c>
      <c r="AE16" s="26" t="s">
        <v>133</v>
      </c>
      <c r="AF16" s="18" t="s">
        <v>122</v>
      </c>
      <c r="AG16" s="51" t="s">
        <v>133</v>
      </c>
      <c r="AH16" s="52" t="s">
        <v>350</v>
      </c>
      <c r="AK16" s="52" t="s">
        <v>353</v>
      </c>
      <c r="AN16" s="52" t="s">
        <v>353</v>
      </c>
      <c r="AP16" s="22"/>
      <c r="AQ16" s="52" t="s">
        <v>353</v>
      </c>
      <c r="AT16" s="52" t="s">
        <v>353</v>
      </c>
      <c r="AW16" s="52" t="s">
        <v>353</v>
      </c>
      <c r="AZ16" s="52" t="s">
        <v>353</v>
      </c>
    </row>
    <row r="17" spans="1:109" x14ac:dyDescent="0.25">
      <c r="A17" s="59">
        <v>42997</v>
      </c>
      <c r="B17" s="5" t="s">
        <v>110</v>
      </c>
      <c r="C17" s="34" t="s">
        <v>291</v>
      </c>
      <c r="D17" s="2" t="s">
        <v>177</v>
      </c>
      <c r="E17" s="34" t="s">
        <v>322</v>
      </c>
      <c r="F17" s="9" t="s">
        <v>178</v>
      </c>
      <c r="G17" s="3">
        <v>9</v>
      </c>
      <c r="H17" s="2" t="s">
        <v>179</v>
      </c>
      <c r="I17" s="3">
        <v>12</v>
      </c>
      <c r="J17" s="2" t="s">
        <v>180</v>
      </c>
      <c r="K17" s="66" t="s">
        <v>115</v>
      </c>
      <c r="L17" s="2" t="s">
        <v>180</v>
      </c>
      <c r="M17" s="3">
        <v>19.307200000000002</v>
      </c>
      <c r="N17" s="3">
        <v>-99.131600000000006</v>
      </c>
      <c r="O17" s="51" t="s">
        <v>352</v>
      </c>
      <c r="P17" s="22" t="s">
        <v>201</v>
      </c>
      <c r="Q17" s="5" t="s">
        <v>116</v>
      </c>
      <c r="R17" s="3" t="s">
        <v>157</v>
      </c>
      <c r="S17" s="2" t="s">
        <v>181</v>
      </c>
      <c r="T17" s="61" t="s">
        <v>340</v>
      </c>
      <c r="U17" s="5" t="s">
        <v>119</v>
      </c>
      <c r="V17" s="3" t="s">
        <v>122</v>
      </c>
      <c r="W17" s="18">
        <v>206</v>
      </c>
      <c r="X17" s="3">
        <v>0</v>
      </c>
      <c r="Y17" s="59">
        <v>42998</v>
      </c>
      <c r="Z17" s="7">
        <v>0.52083333333333337</v>
      </c>
      <c r="AA17" s="5" t="s">
        <v>182</v>
      </c>
      <c r="AB17" s="51" t="s">
        <v>352</v>
      </c>
      <c r="AC17" s="5" t="s">
        <v>121</v>
      </c>
      <c r="AD17" s="26" t="s">
        <v>352</v>
      </c>
      <c r="AE17" s="5" t="s">
        <v>183</v>
      </c>
      <c r="AF17" s="18" t="s">
        <v>122</v>
      </c>
      <c r="AG17" s="51" t="s">
        <v>133</v>
      </c>
      <c r="AH17" s="52" t="s">
        <v>353</v>
      </c>
      <c r="AK17" s="52" t="s">
        <v>353</v>
      </c>
      <c r="AN17" s="52" t="s">
        <v>353</v>
      </c>
      <c r="AP17" s="22"/>
      <c r="AQ17" s="52" t="s">
        <v>353</v>
      </c>
      <c r="AT17" s="52" t="s">
        <v>353</v>
      </c>
      <c r="AW17" s="52" t="s">
        <v>353</v>
      </c>
      <c r="AZ17" s="52" t="s">
        <v>353</v>
      </c>
    </row>
    <row r="18" spans="1:109" x14ac:dyDescent="0.25">
      <c r="A18" s="59">
        <v>42997</v>
      </c>
      <c r="B18" s="5" t="s">
        <v>110</v>
      </c>
      <c r="C18" s="34" t="s">
        <v>292</v>
      </c>
      <c r="D18" s="56">
        <v>385348252110</v>
      </c>
      <c r="E18" s="34" t="s">
        <v>323</v>
      </c>
      <c r="F18" s="9" t="s">
        <v>184</v>
      </c>
      <c r="G18" s="3">
        <v>9</v>
      </c>
      <c r="H18" s="2" t="s">
        <v>179</v>
      </c>
      <c r="I18" s="3">
        <v>17</v>
      </c>
      <c r="J18" s="2" t="s">
        <v>185</v>
      </c>
      <c r="K18" s="66" t="s">
        <v>115</v>
      </c>
      <c r="L18" s="2" t="s">
        <v>185</v>
      </c>
      <c r="M18" s="3">
        <v>19.4177</v>
      </c>
      <c r="N18" s="3">
        <v>-99.113299999999995</v>
      </c>
      <c r="O18" s="51" t="s">
        <v>352</v>
      </c>
      <c r="P18" s="22" t="s">
        <v>201</v>
      </c>
      <c r="Q18" s="5" t="s">
        <v>116</v>
      </c>
      <c r="R18" s="3" t="s">
        <v>157</v>
      </c>
      <c r="S18" s="2" t="s">
        <v>186</v>
      </c>
      <c r="T18" s="61" t="s">
        <v>326</v>
      </c>
      <c r="U18" s="5" t="s">
        <v>119</v>
      </c>
      <c r="V18" s="3" t="s">
        <v>122</v>
      </c>
      <c r="W18" s="18" t="s">
        <v>133</v>
      </c>
      <c r="X18" s="3" t="s">
        <v>133</v>
      </c>
      <c r="Y18" s="59">
        <v>43003</v>
      </c>
      <c r="Z18" s="7">
        <v>0.64583333333333337</v>
      </c>
      <c r="AA18" s="60" t="s">
        <v>325</v>
      </c>
      <c r="AB18" s="51" t="s">
        <v>352</v>
      </c>
      <c r="AC18" s="5" t="s">
        <v>121</v>
      </c>
      <c r="AD18" s="26" t="s">
        <v>352</v>
      </c>
      <c r="AE18" s="5" t="s">
        <v>187</v>
      </c>
      <c r="AF18" s="18" t="s">
        <v>122</v>
      </c>
      <c r="AG18" s="51" t="s">
        <v>133</v>
      </c>
      <c r="AH18" s="52" t="s">
        <v>353</v>
      </c>
      <c r="AK18" s="52" t="s">
        <v>353</v>
      </c>
      <c r="AN18" s="52" t="s">
        <v>353</v>
      </c>
      <c r="AP18" s="22"/>
      <c r="AQ18" s="52" t="s">
        <v>353</v>
      </c>
      <c r="AT18" s="52" t="s">
        <v>353</v>
      </c>
      <c r="AW18" s="52" t="s">
        <v>353</v>
      </c>
      <c r="AZ18" s="52" t="s">
        <v>353</v>
      </c>
    </row>
    <row r="19" spans="1:109" x14ac:dyDescent="0.25">
      <c r="A19" s="59">
        <v>42997</v>
      </c>
      <c r="B19" s="5" t="s">
        <v>110</v>
      </c>
      <c r="C19" s="34" t="s">
        <v>291</v>
      </c>
      <c r="D19" s="56">
        <v>220120062151</v>
      </c>
      <c r="E19" s="34" t="s">
        <v>324</v>
      </c>
      <c r="F19" s="9" t="s">
        <v>189</v>
      </c>
      <c r="G19" s="3">
        <v>21</v>
      </c>
      <c r="H19" s="2" t="s">
        <v>173</v>
      </c>
      <c r="I19" s="3">
        <v>114</v>
      </c>
      <c r="J19" s="2" t="s">
        <v>173</v>
      </c>
      <c r="K19" s="66" t="s">
        <v>115</v>
      </c>
      <c r="L19" s="8" t="s">
        <v>190</v>
      </c>
      <c r="M19" s="3">
        <v>19.058199999999999</v>
      </c>
      <c r="N19" s="3">
        <v>-98.216399999999993</v>
      </c>
      <c r="O19" s="51" t="s">
        <v>352</v>
      </c>
      <c r="P19" s="22" t="s">
        <v>201</v>
      </c>
      <c r="Q19" s="5" t="s">
        <v>116</v>
      </c>
      <c r="R19" s="3" t="s">
        <v>157</v>
      </c>
      <c r="S19" s="2" t="s">
        <v>191</v>
      </c>
      <c r="T19" s="61" t="s">
        <v>341</v>
      </c>
      <c r="U19" s="5" t="s">
        <v>119</v>
      </c>
      <c r="V19" s="3" t="s">
        <v>122</v>
      </c>
      <c r="W19" s="18">
        <v>415</v>
      </c>
      <c r="X19" s="3">
        <v>0</v>
      </c>
      <c r="Y19" s="59">
        <v>42998</v>
      </c>
      <c r="Z19" s="7">
        <v>0.45833333333333331</v>
      </c>
      <c r="AA19" s="5" t="s">
        <v>188</v>
      </c>
      <c r="AB19" s="51" t="s">
        <v>352</v>
      </c>
      <c r="AC19" s="5" t="s">
        <v>121</v>
      </c>
      <c r="AD19" s="26" t="s">
        <v>352</v>
      </c>
      <c r="AE19" s="5" t="s">
        <v>192</v>
      </c>
      <c r="AF19" s="18" t="s">
        <v>122</v>
      </c>
      <c r="AG19" s="51" t="s">
        <v>133</v>
      </c>
      <c r="AH19" s="52" t="s">
        <v>351</v>
      </c>
      <c r="AK19" s="52" t="s">
        <v>353</v>
      </c>
      <c r="AN19" s="52" t="s">
        <v>353</v>
      </c>
      <c r="AP19" s="22"/>
      <c r="AQ19" s="52" t="s">
        <v>353</v>
      </c>
      <c r="AT19" s="52" t="s">
        <v>353</v>
      </c>
      <c r="AW19" s="52" t="s">
        <v>353</v>
      </c>
      <c r="AZ19" s="52" t="s">
        <v>353</v>
      </c>
    </row>
    <row r="20" spans="1:109" s="48" customFormat="1" x14ac:dyDescent="0.25">
      <c r="A20" s="59">
        <v>42997</v>
      </c>
      <c r="B20" s="5" t="s">
        <v>110</v>
      </c>
      <c r="C20" s="34" t="s">
        <v>292</v>
      </c>
      <c r="D20" s="56" t="s">
        <v>304</v>
      </c>
      <c r="E20" s="2" t="s">
        <v>305</v>
      </c>
      <c r="F20" s="9" t="s">
        <v>306</v>
      </c>
      <c r="G20" s="3">
        <v>21</v>
      </c>
      <c r="H20" s="2" t="s">
        <v>173</v>
      </c>
      <c r="I20" s="3">
        <v>51</v>
      </c>
      <c r="J20" s="2" t="s">
        <v>307</v>
      </c>
      <c r="K20" s="64" t="s">
        <v>308</v>
      </c>
      <c r="L20" s="8" t="s">
        <v>309</v>
      </c>
      <c r="M20" s="3">
        <v>18.484200000000001</v>
      </c>
      <c r="N20" s="3">
        <v>-98.697299999999998</v>
      </c>
      <c r="O20" s="51" t="s">
        <v>352</v>
      </c>
      <c r="P20" s="22" t="s">
        <v>201</v>
      </c>
      <c r="Q20" s="50" t="s">
        <v>116</v>
      </c>
      <c r="R20" s="3" t="s">
        <v>164</v>
      </c>
      <c r="S20" s="2" t="s">
        <v>310</v>
      </c>
      <c r="T20" s="61" t="s">
        <v>342</v>
      </c>
      <c r="U20" s="5" t="s">
        <v>119</v>
      </c>
      <c r="V20" s="3" t="s">
        <v>122</v>
      </c>
      <c r="W20" s="51" t="s">
        <v>133</v>
      </c>
      <c r="X20" s="3" t="str">
        <f t="shared" ref="X20" si="0">W20</f>
        <v>NA</v>
      </c>
      <c r="Y20" s="59">
        <v>43000</v>
      </c>
      <c r="Z20" s="7">
        <v>0.45833333333333331</v>
      </c>
      <c r="AA20" s="60" t="s">
        <v>343</v>
      </c>
      <c r="AB20" s="51" t="s">
        <v>352</v>
      </c>
      <c r="AC20" s="5" t="s">
        <v>121</v>
      </c>
      <c r="AD20" s="26" t="s">
        <v>352</v>
      </c>
      <c r="AE20" s="5" t="s">
        <v>192</v>
      </c>
      <c r="AF20" s="18" t="s">
        <v>122</v>
      </c>
      <c r="AG20" s="51" t="s">
        <v>133</v>
      </c>
      <c r="AH20" s="52" t="s">
        <v>353</v>
      </c>
      <c r="AI20" s="13"/>
      <c r="AJ20" s="13"/>
      <c r="AK20" s="52" t="s">
        <v>353</v>
      </c>
      <c r="AL20" s="13"/>
      <c r="AM20" s="13"/>
      <c r="AN20" s="52" t="s">
        <v>353</v>
      </c>
      <c r="AO20" s="13"/>
      <c r="AP20" s="22"/>
      <c r="AQ20" s="52" t="s">
        <v>353</v>
      </c>
      <c r="AR20" s="13"/>
      <c r="AS20" s="13"/>
      <c r="AT20" s="52" t="s">
        <v>353</v>
      </c>
      <c r="AU20" s="13"/>
      <c r="AV20" s="13"/>
      <c r="AW20" s="52" t="s">
        <v>353</v>
      </c>
      <c r="AX20" s="13"/>
      <c r="AY20" s="13"/>
      <c r="AZ20" s="52" t="s">
        <v>353</v>
      </c>
      <c r="BA20" s="13"/>
      <c r="BB20" s="13"/>
      <c r="BC20" s="13"/>
      <c r="BD20" s="13"/>
      <c r="BE20" s="13"/>
    </row>
    <row r="21" spans="1:109" s="48" customFormat="1" x14ac:dyDescent="0.25">
      <c r="A21" s="59">
        <v>42997</v>
      </c>
      <c r="B21" s="5" t="s">
        <v>110</v>
      </c>
      <c r="C21" s="34" t="s">
        <v>198</v>
      </c>
      <c r="D21" s="2">
        <v>95218</v>
      </c>
      <c r="E21" s="2" t="s">
        <v>199</v>
      </c>
      <c r="F21" s="2" t="s">
        <v>200</v>
      </c>
      <c r="G21" s="3">
        <v>9</v>
      </c>
      <c r="H21" s="5" t="s">
        <v>179</v>
      </c>
      <c r="I21" s="3">
        <v>15</v>
      </c>
      <c r="J21" s="2" t="s">
        <v>137</v>
      </c>
      <c r="K21" s="64">
        <v>1</v>
      </c>
      <c r="L21" s="2" t="s">
        <v>137</v>
      </c>
      <c r="M21" s="67">
        <v>19.4232774</v>
      </c>
      <c r="N21" s="67">
        <v>-99.172533599999994</v>
      </c>
      <c r="O21" s="51" t="s">
        <v>352</v>
      </c>
      <c r="P21" s="2" t="s">
        <v>201</v>
      </c>
      <c r="Q21" s="2" t="s">
        <v>202</v>
      </c>
      <c r="R21" s="3" t="s">
        <v>164</v>
      </c>
      <c r="S21" s="2" t="s">
        <v>203</v>
      </c>
      <c r="T21" s="24" t="s">
        <v>367</v>
      </c>
      <c r="U21" s="51" t="s">
        <v>354</v>
      </c>
      <c r="V21" s="51" t="s">
        <v>352</v>
      </c>
      <c r="W21" s="51" t="s">
        <v>133</v>
      </c>
      <c r="X21" s="51" t="s">
        <v>133</v>
      </c>
      <c r="Y21" s="53">
        <v>43000</v>
      </c>
      <c r="Z21" s="13" t="s">
        <v>355</v>
      </c>
      <c r="AA21" s="69" t="s">
        <v>377</v>
      </c>
      <c r="AB21" s="51" t="s">
        <v>352</v>
      </c>
      <c r="AC21" s="2" t="s">
        <v>204</v>
      </c>
      <c r="AD21" s="51" t="s">
        <v>122</v>
      </c>
      <c r="AE21" s="51" t="s">
        <v>133</v>
      </c>
      <c r="AF21" s="51" t="s">
        <v>133</v>
      </c>
      <c r="AG21" s="51" t="s">
        <v>133</v>
      </c>
      <c r="AH21" s="34" t="s">
        <v>357</v>
      </c>
      <c r="AI21" s="72">
        <v>43004</v>
      </c>
      <c r="AJ21" s="2" t="s">
        <v>353</v>
      </c>
      <c r="AK21" s="73" t="s">
        <v>358</v>
      </c>
      <c r="AL21" s="22" t="s">
        <v>362</v>
      </c>
      <c r="AM21" s="34" t="s">
        <v>116</v>
      </c>
      <c r="AN21" s="74">
        <v>43054</v>
      </c>
      <c r="AO21" s="75">
        <v>5300000</v>
      </c>
      <c r="AP21" s="34" t="s">
        <v>366</v>
      </c>
      <c r="AQ21" s="34" t="s">
        <v>357</v>
      </c>
      <c r="AR21" s="2" t="s">
        <v>353</v>
      </c>
      <c r="AS21" s="2" t="s">
        <v>353</v>
      </c>
      <c r="AT21" s="34" t="s">
        <v>357</v>
      </c>
      <c r="AU21" s="2" t="s">
        <v>353</v>
      </c>
      <c r="AV21" s="2" t="s">
        <v>353</v>
      </c>
      <c r="AW21" s="34" t="s">
        <v>357</v>
      </c>
      <c r="AX21" s="2" t="s">
        <v>353</v>
      </c>
      <c r="AY21" s="2" t="s">
        <v>353</v>
      </c>
      <c r="AZ21" s="34" t="s">
        <v>357</v>
      </c>
      <c r="BA21" s="69" t="s">
        <v>390</v>
      </c>
      <c r="BB21" s="2" t="s">
        <v>353</v>
      </c>
      <c r="BC21" s="2" t="s">
        <v>353</v>
      </c>
      <c r="BD21" s="2" t="s">
        <v>353</v>
      </c>
      <c r="BE21" s="34"/>
      <c r="BF21" s="4"/>
      <c r="BG21" s="2"/>
      <c r="BH21" s="2"/>
      <c r="BI21" s="3"/>
      <c r="BJ21" s="5"/>
      <c r="BK21" s="3"/>
      <c r="BL21" s="2"/>
      <c r="BM21" s="4"/>
      <c r="BN21" s="2"/>
      <c r="BO21" s="3"/>
      <c r="BP21" s="3"/>
      <c r="BQ21" s="5"/>
      <c r="BR21" s="5"/>
      <c r="BS21" s="5"/>
      <c r="BT21" s="3"/>
      <c r="BU21" s="5"/>
      <c r="BV21" s="5"/>
      <c r="BW21" s="5"/>
      <c r="BX21" s="5"/>
      <c r="BY21" s="18"/>
      <c r="BZ21" s="3"/>
      <c r="CA21" s="6"/>
      <c r="CB21" s="7"/>
      <c r="CC21" s="5"/>
      <c r="CD21" s="5"/>
      <c r="CE21" s="5"/>
      <c r="CF21" s="18"/>
      <c r="CG21" s="19"/>
      <c r="CH21" s="18"/>
      <c r="CI21" s="22"/>
      <c r="CJ21" s="52"/>
      <c r="CK21" s="5"/>
      <c r="CL21" s="5"/>
      <c r="CM21" s="52"/>
      <c r="CN21" s="5"/>
      <c r="CO21" s="5"/>
      <c r="CP21" s="52"/>
      <c r="CQ21" s="5"/>
      <c r="CR21" s="5"/>
      <c r="CS21" s="52"/>
      <c r="CT21" s="5"/>
      <c r="CU21" s="5"/>
      <c r="CV21" s="52"/>
      <c r="CW21" s="5"/>
      <c r="CX21" s="5"/>
      <c r="CY21" s="52"/>
      <c r="CZ21" s="5"/>
      <c r="DA21" s="5"/>
      <c r="DB21" s="52"/>
      <c r="DC21" s="5"/>
      <c r="DD21" s="5"/>
      <c r="DE21" s="5"/>
    </row>
    <row r="22" spans="1:109" s="48" customFormat="1" x14ac:dyDescent="0.25">
      <c r="A22" s="59">
        <v>42997</v>
      </c>
      <c r="B22" s="5" t="s">
        <v>110</v>
      </c>
      <c r="C22" s="34" t="s">
        <v>198</v>
      </c>
      <c r="D22" s="2">
        <v>912343</v>
      </c>
      <c r="E22" s="2" t="s">
        <v>205</v>
      </c>
      <c r="F22" s="9" t="s">
        <v>206</v>
      </c>
      <c r="G22" s="3">
        <v>9</v>
      </c>
      <c r="H22" s="5" t="s">
        <v>179</v>
      </c>
      <c r="I22" s="3">
        <v>15</v>
      </c>
      <c r="J22" s="2" t="s">
        <v>137</v>
      </c>
      <c r="K22" s="64">
        <v>1</v>
      </c>
      <c r="L22" s="2" t="s">
        <v>137</v>
      </c>
      <c r="M22" s="67">
        <v>19.4231342</v>
      </c>
      <c r="N22" s="67">
        <v>-99.172354900000002</v>
      </c>
      <c r="O22" s="51" t="s">
        <v>352</v>
      </c>
      <c r="P22" s="2" t="s">
        <v>201</v>
      </c>
      <c r="Q22" s="2" t="s">
        <v>202</v>
      </c>
      <c r="R22" s="18" t="s">
        <v>164</v>
      </c>
      <c r="S22" s="2" t="s">
        <v>203</v>
      </c>
      <c r="T22" s="24" t="s">
        <v>368</v>
      </c>
      <c r="U22" s="51" t="s">
        <v>354</v>
      </c>
      <c r="V22" s="51" t="s">
        <v>352</v>
      </c>
      <c r="W22" s="51" t="s">
        <v>133</v>
      </c>
      <c r="X22" s="51" t="s">
        <v>133</v>
      </c>
      <c r="Y22" s="53">
        <v>43000</v>
      </c>
      <c r="Z22" s="13" t="s">
        <v>355</v>
      </c>
      <c r="AA22" s="70" t="s">
        <v>378</v>
      </c>
      <c r="AB22" s="51" t="s">
        <v>352</v>
      </c>
      <c r="AC22" s="2" t="s">
        <v>204</v>
      </c>
      <c r="AD22" s="51" t="s">
        <v>122</v>
      </c>
      <c r="AE22" s="51" t="s">
        <v>133</v>
      </c>
      <c r="AF22" s="51" t="s">
        <v>133</v>
      </c>
      <c r="AG22" s="51" t="s">
        <v>133</v>
      </c>
      <c r="AH22" s="34" t="s">
        <v>357</v>
      </c>
      <c r="AI22" s="72">
        <v>43004</v>
      </c>
      <c r="AJ22" s="2" t="s">
        <v>353</v>
      </c>
      <c r="AK22" s="73" t="s">
        <v>358</v>
      </c>
      <c r="AL22" s="22" t="s">
        <v>362</v>
      </c>
      <c r="AM22" s="34" t="s">
        <v>116</v>
      </c>
      <c r="AN22" s="74">
        <v>43054</v>
      </c>
      <c r="AO22" s="75">
        <v>6500000</v>
      </c>
      <c r="AP22" s="34" t="s">
        <v>366</v>
      </c>
      <c r="AQ22" s="34" t="s">
        <v>357</v>
      </c>
      <c r="AR22" s="9" t="s">
        <v>353</v>
      </c>
      <c r="AS22" s="9" t="s">
        <v>353</v>
      </c>
      <c r="AT22" s="34" t="s">
        <v>357</v>
      </c>
      <c r="AU22" s="9" t="s">
        <v>353</v>
      </c>
      <c r="AV22" s="9" t="s">
        <v>353</v>
      </c>
      <c r="AW22" s="34" t="s">
        <v>357</v>
      </c>
      <c r="AX22" s="9" t="s">
        <v>353</v>
      </c>
      <c r="AY22" s="9" t="s">
        <v>353</v>
      </c>
      <c r="AZ22" s="34" t="s">
        <v>357</v>
      </c>
      <c r="BA22" s="70" t="s">
        <v>391</v>
      </c>
      <c r="BB22" s="9" t="s">
        <v>353</v>
      </c>
      <c r="BC22" s="9" t="s">
        <v>353</v>
      </c>
      <c r="BD22" s="9" t="s">
        <v>353</v>
      </c>
      <c r="BE22" s="34"/>
      <c r="BF22" s="4"/>
      <c r="BG22" s="2"/>
      <c r="BH22" s="9"/>
      <c r="BI22" s="3"/>
      <c r="BJ22" s="5"/>
      <c r="BK22" s="3"/>
      <c r="BL22" s="2"/>
      <c r="BM22" s="4"/>
      <c r="BN22" s="2"/>
      <c r="BO22" s="3"/>
      <c r="BP22" s="3"/>
      <c r="BQ22" s="5"/>
      <c r="BR22" s="5"/>
      <c r="BS22" s="5"/>
      <c r="BT22" s="3"/>
      <c r="BU22" s="5"/>
      <c r="BV22" s="5"/>
      <c r="BW22" s="5"/>
      <c r="BX22" s="5"/>
      <c r="BY22" s="18"/>
      <c r="BZ22" s="3"/>
      <c r="CA22" s="6"/>
      <c r="CB22" s="7"/>
      <c r="CC22" s="5"/>
      <c r="CD22" s="5"/>
      <c r="CE22" s="5"/>
      <c r="CF22" s="18"/>
      <c r="CG22" s="19"/>
      <c r="CH22" s="18"/>
      <c r="CI22" s="22"/>
      <c r="CJ22" s="52"/>
      <c r="CK22" s="5"/>
      <c r="CL22" s="5"/>
      <c r="CM22" s="52"/>
      <c r="CN22" s="5"/>
      <c r="CO22" s="5"/>
      <c r="CP22" s="52"/>
      <c r="CQ22" s="5"/>
      <c r="CR22" s="5"/>
      <c r="CS22" s="52"/>
      <c r="CT22" s="5"/>
      <c r="CU22" s="5"/>
      <c r="CV22" s="52"/>
      <c r="CW22" s="5"/>
      <c r="CX22" s="5"/>
      <c r="CY22" s="52"/>
      <c r="CZ22" s="5"/>
      <c r="DA22" s="5"/>
      <c r="DB22" s="52"/>
      <c r="DC22" s="5"/>
      <c r="DD22" s="5"/>
      <c r="DE22" s="5"/>
    </row>
    <row r="23" spans="1:109" s="48" customFormat="1" x14ac:dyDescent="0.25">
      <c r="A23" s="59">
        <v>42997</v>
      </c>
      <c r="B23" s="5" t="s">
        <v>110</v>
      </c>
      <c r="C23" s="34" t="s">
        <v>198</v>
      </c>
      <c r="D23" s="2">
        <v>9166715</v>
      </c>
      <c r="E23" s="2" t="s">
        <v>207</v>
      </c>
      <c r="F23" s="2" t="s">
        <v>208</v>
      </c>
      <c r="G23" s="3">
        <v>9</v>
      </c>
      <c r="H23" s="5" t="s">
        <v>179</v>
      </c>
      <c r="I23" s="3">
        <v>15</v>
      </c>
      <c r="J23" s="2" t="s">
        <v>137</v>
      </c>
      <c r="K23" s="64">
        <v>1</v>
      </c>
      <c r="L23" s="2" t="s">
        <v>137</v>
      </c>
      <c r="M23" s="67">
        <v>19.434004300000002</v>
      </c>
      <c r="N23" s="67">
        <v>-99.165482400000002</v>
      </c>
      <c r="O23" s="51" t="s">
        <v>352</v>
      </c>
      <c r="P23" s="2" t="s">
        <v>201</v>
      </c>
      <c r="Q23" s="2" t="s">
        <v>202</v>
      </c>
      <c r="R23" s="3" t="s">
        <v>164</v>
      </c>
      <c r="S23" s="2" t="s">
        <v>203</v>
      </c>
      <c r="T23" s="24" t="s">
        <v>369</v>
      </c>
      <c r="U23" s="51" t="s">
        <v>354</v>
      </c>
      <c r="V23" s="51" t="s">
        <v>352</v>
      </c>
      <c r="W23" s="51" t="s">
        <v>133</v>
      </c>
      <c r="X23" s="51" t="s">
        <v>133</v>
      </c>
      <c r="Y23" s="53">
        <v>43000</v>
      </c>
      <c r="Z23" s="13" t="s">
        <v>355</v>
      </c>
      <c r="AA23" s="69" t="s">
        <v>379</v>
      </c>
      <c r="AB23" s="51" t="s">
        <v>352</v>
      </c>
      <c r="AC23" s="2" t="s">
        <v>204</v>
      </c>
      <c r="AD23" s="51" t="s">
        <v>122</v>
      </c>
      <c r="AE23" s="51" t="s">
        <v>133</v>
      </c>
      <c r="AF23" s="51" t="s">
        <v>133</v>
      </c>
      <c r="AG23" s="51" t="s">
        <v>133</v>
      </c>
      <c r="AH23" s="34" t="s">
        <v>357</v>
      </c>
      <c r="AI23" s="72">
        <v>43004</v>
      </c>
      <c r="AJ23" s="2" t="s">
        <v>353</v>
      </c>
      <c r="AK23" s="73" t="s">
        <v>359</v>
      </c>
      <c r="AL23" s="22" t="s">
        <v>363</v>
      </c>
      <c r="AM23" s="34" t="s">
        <v>116</v>
      </c>
      <c r="AN23" s="74">
        <v>43054</v>
      </c>
      <c r="AO23" s="75">
        <v>10000000</v>
      </c>
      <c r="AP23" s="34" t="s">
        <v>366</v>
      </c>
      <c r="AQ23" s="34" t="s">
        <v>357</v>
      </c>
      <c r="AR23" s="2" t="s">
        <v>353</v>
      </c>
      <c r="AS23" s="2" t="s">
        <v>353</v>
      </c>
      <c r="AT23" s="34" t="s">
        <v>357</v>
      </c>
      <c r="AU23" s="2" t="s">
        <v>353</v>
      </c>
      <c r="AV23" s="2" t="s">
        <v>353</v>
      </c>
      <c r="AW23" s="34" t="s">
        <v>357</v>
      </c>
      <c r="AX23" s="2" t="s">
        <v>353</v>
      </c>
      <c r="AY23" s="2" t="s">
        <v>353</v>
      </c>
      <c r="AZ23" s="34" t="s">
        <v>357</v>
      </c>
      <c r="BA23" s="69" t="s">
        <v>392</v>
      </c>
      <c r="BB23" s="2" t="s">
        <v>353</v>
      </c>
      <c r="BC23" s="2" t="s">
        <v>353</v>
      </c>
      <c r="BD23" s="2" t="s">
        <v>353</v>
      </c>
      <c r="BE23" s="34"/>
      <c r="BF23" s="4"/>
      <c r="BG23" s="2"/>
      <c r="BH23" s="2"/>
      <c r="BI23" s="3"/>
      <c r="BJ23" s="5"/>
      <c r="BK23" s="3"/>
      <c r="BL23" s="2"/>
      <c r="BM23" s="4"/>
      <c r="BN23" s="2"/>
      <c r="BO23" s="3"/>
      <c r="BP23" s="3"/>
      <c r="BQ23" s="5"/>
      <c r="BR23" s="5"/>
      <c r="BS23" s="5"/>
      <c r="BT23" s="3"/>
      <c r="BU23" s="5"/>
      <c r="BV23" s="5"/>
      <c r="BW23" s="5"/>
      <c r="BX23" s="5"/>
      <c r="BY23" s="18"/>
      <c r="BZ23" s="3"/>
      <c r="CA23" s="6"/>
      <c r="CB23" s="7"/>
      <c r="CC23" s="5"/>
      <c r="CD23" s="5"/>
      <c r="CE23" s="5"/>
      <c r="CF23" s="18"/>
      <c r="CG23" s="19"/>
      <c r="CH23" s="18"/>
      <c r="CI23" s="22"/>
      <c r="CJ23" s="52"/>
      <c r="CK23" s="5"/>
      <c r="CL23" s="5"/>
      <c r="CM23" s="52"/>
      <c r="CN23" s="5"/>
      <c r="CO23" s="5"/>
      <c r="CP23" s="52"/>
      <c r="CQ23" s="5"/>
      <c r="CR23" s="5"/>
      <c r="CS23" s="52"/>
      <c r="CT23" s="5"/>
      <c r="CU23" s="5"/>
      <c r="CV23" s="52"/>
      <c r="CW23" s="5"/>
      <c r="CX23" s="5"/>
      <c r="CY23" s="52"/>
      <c r="CZ23" s="5"/>
      <c r="DA23" s="5"/>
      <c r="DB23" s="52"/>
      <c r="DC23" s="5"/>
      <c r="DD23" s="5"/>
      <c r="DE23" s="5"/>
    </row>
    <row r="24" spans="1:109" s="48" customFormat="1" x14ac:dyDescent="0.25">
      <c r="A24" s="59">
        <v>42997</v>
      </c>
      <c r="B24" s="5" t="s">
        <v>110</v>
      </c>
      <c r="C24" s="34" t="s">
        <v>198</v>
      </c>
      <c r="D24" s="34" t="s">
        <v>133</v>
      </c>
      <c r="E24" s="2" t="s">
        <v>211</v>
      </c>
      <c r="F24" s="8" t="s">
        <v>212</v>
      </c>
      <c r="G24" s="3">
        <v>9</v>
      </c>
      <c r="H24" s="5" t="s">
        <v>179</v>
      </c>
      <c r="I24" s="3">
        <v>16</v>
      </c>
      <c r="J24" s="2" t="s">
        <v>213</v>
      </c>
      <c r="K24" s="64">
        <v>1</v>
      </c>
      <c r="L24" s="9" t="s">
        <v>213</v>
      </c>
      <c r="M24" s="67">
        <v>19.414670399999999</v>
      </c>
      <c r="N24" s="67">
        <v>-99.185195300000004</v>
      </c>
      <c r="O24" s="51" t="s">
        <v>352</v>
      </c>
      <c r="P24" s="2" t="s">
        <v>201</v>
      </c>
      <c r="Q24" s="2" t="s">
        <v>202</v>
      </c>
      <c r="R24" s="58" t="s">
        <v>164</v>
      </c>
      <c r="S24" s="2" t="s">
        <v>214</v>
      </c>
      <c r="T24" s="24" t="s">
        <v>370</v>
      </c>
      <c r="U24" s="51" t="s">
        <v>354</v>
      </c>
      <c r="V24" s="51" t="s">
        <v>352</v>
      </c>
      <c r="W24" s="51" t="s">
        <v>133</v>
      </c>
      <c r="X24" s="51" t="s">
        <v>133</v>
      </c>
      <c r="Y24" s="53">
        <v>43004</v>
      </c>
      <c r="Z24" s="13" t="s">
        <v>353</v>
      </c>
      <c r="AA24" s="24" t="s">
        <v>380</v>
      </c>
      <c r="AB24" s="3" t="s">
        <v>133</v>
      </c>
      <c r="AC24" s="2" t="s">
        <v>133</v>
      </c>
      <c r="AD24" s="51" t="s">
        <v>122</v>
      </c>
      <c r="AE24" s="51" t="s">
        <v>133</v>
      </c>
      <c r="AF24" s="51" t="s">
        <v>133</v>
      </c>
      <c r="AG24" s="51" t="s">
        <v>133</v>
      </c>
      <c r="AH24" s="34" t="s">
        <v>357</v>
      </c>
      <c r="AI24" s="72">
        <v>43004</v>
      </c>
      <c r="AJ24" s="9" t="s">
        <v>353</v>
      </c>
      <c r="AK24" s="73" t="s">
        <v>360</v>
      </c>
      <c r="AL24" s="22" t="s">
        <v>364</v>
      </c>
      <c r="AM24" s="34" t="s">
        <v>116</v>
      </c>
      <c r="AN24" s="74">
        <v>43054</v>
      </c>
      <c r="AO24" s="75">
        <v>1190000</v>
      </c>
      <c r="AP24" s="34" t="s">
        <v>366</v>
      </c>
      <c r="AQ24" s="34" t="s">
        <v>357</v>
      </c>
      <c r="AR24" s="8" t="s">
        <v>353</v>
      </c>
      <c r="AS24" s="8" t="s">
        <v>353</v>
      </c>
      <c r="AT24" s="34" t="s">
        <v>357</v>
      </c>
      <c r="AU24" s="8" t="s">
        <v>353</v>
      </c>
      <c r="AV24" s="8" t="s">
        <v>353</v>
      </c>
      <c r="AW24" s="34" t="s">
        <v>357</v>
      </c>
      <c r="AX24" s="8" t="s">
        <v>353</v>
      </c>
      <c r="AY24" s="8" t="s">
        <v>353</v>
      </c>
      <c r="AZ24" s="34" t="s">
        <v>357</v>
      </c>
      <c r="BA24" s="71" t="s">
        <v>393</v>
      </c>
      <c r="BB24" s="8" t="s">
        <v>353</v>
      </c>
      <c r="BC24" s="8" t="s">
        <v>353</v>
      </c>
      <c r="BD24" s="8" t="s">
        <v>353</v>
      </c>
      <c r="BE24" s="34"/>
      <c r="BF24" s="4"/>
      <c r="BG24" s="2"/>
      <c r="BH24" s="8"/>
      <c r="BI24" s="3"/>
      <c r="BJ24" s="5"/>
      <c r="BK24" s="3"/>
      <c r="BL24" s="2"/>
      <c r="BM24" s="4"/>
      <c r="BN24" s="9"/>
      <c r="BO24" s="3"/>
      <c r="BP24" s="3"/>
      <c r="BQ24" s="5"/>
      <c r="BR24" s="5"/>
      <c r="BS24" s="5"/>
      <c r="BT24" s="3"/>
      <c r="BU24" s="2"/>
      <c r="BV24" s="13"/>
      <c r="BW24" s="5"/>
      <c r="BX24" s="5"/>
      <c r="BY24" s="10"/>
      <c r="BZ24" s="3"/>
      <c r="CA24" s="6"/>
      <c r="CB24" s="7"/>
      <c r="CC24" s="5"/>
      <c r="CD24" s="5"/>
      <c r="CE24" s="5"/>
      <c r="CF24" s="18"/>
      <c r="CG24" s="19"/>
      <c r="CH24" s="18"/>
      <c r="CI24" s="22"/>
      <c r="CJ24" s="52"/>
      <c r="CK24" s="13"/>
      <c r="CL24" s="13"/>
      <c r="CM24" s="52"/>
      <c r="CN24" s="13"/>
      <c r="CO24" s="13"/>
      <c r="CP24" s="52"/>
      <c r="CQ24" s="13"/>
      <c r="CR24" s="13"/>
      <c r="CS24" s="52"/>
      <c r="CT24" s="13"/>
      <c r="CU24" s="13"/>
      <c r="CV24" s="52"/>
      <c r="CW24" s="13"/>
      <c r="CX24" s="13"/>
      <c r="CY24" s="52"/>
      <c r="CZ24" s="13"/>
      <c r="DA24" s="13"/>
      <c r="DB24" s="52"/>
      <c r="DC24" s="13"/>
      <c r="DD24" s="13"/>
      <c r="DE24" s="13"/>
    </row>
    <row r="25" spans="1:109" s="48" customFormat="1" x14ac:dyDescent="0.25">
      <c r="A25" s="59">
        <v>42997</v>
      </c>
      <c r="B25" s="5" t="s">
        <v>110</v>
      </c>
      <c r="C25" s="34" t="s">
        <v>198</v>
      </c>
      <c r="D25" s="2">
        <v>911275</v>
      </c>
      <c r="E25" s="2" t="s">
        <v>215</v>
      </c>
      <c r="F25" s="8" t="s">
        <v>216</v>
      </c>
      <c r="G25" s="3">
        <v>9</v>
      </c>
      <c r="H25" s="5" t="s">
        <v>179</v>
      </c>
      <c r="I25" s="3">
        <v>15</v>
      </c>
      <c r="J25" s="2" t="s">
        <v>137</v>
      </c>
      <c r="K25" s="64">
        <v>1</v>
      </c>
      <c r="L25" s="9" t="s">
        <v>137</v>
      </c>
      <c r="M25" s="67">
        <v>19.4190328</v>
      </c>
      <c r="N25" s="67">
        <v>-99.1714798</v>
      </c>
      <c r="O25" s="51" t="s">
        <v>352</v>
      </c>
      <c r="P25" s="2" t="s">
        <v>201</v>
      </c>
      <c r="Q25" s="2" t="s">
        <v>202</v>
      </c>
      <c r="R25" s="58" t="s">
        <v>164</v>
      </c>
      <c r="S25" s="2" t="s">
        <v>203</v>
      </c>
      <c r="T25" s="24" t="s">
        <v>371</v>
      </c>
      <c r="U25" s="51" t="s">
        <v>354</v>
      </c>
      <c r="V25" s="51" t="s">
        <v>352</v>
      </c>
      <c r="W25" s="51" t="s">
        <v>133</v>
      </c>
      <c r="X25" s="51" t="s">
        <v>133</v>
      </c>
      <c r="Y25" s="53">
        <v>43000</v>
      </c>
      <c r="Z25" s="13" t="s">
        <v>355</v>
      </c>
      <c r="AA25" s="71" t="s">
        <v>381</v>
      </c>
      <c r="AB25" s="51" t="s">
        <v>352</v>
      </c>
      <c r="AC25" s="2" t="s">
        <v>204</v>
      </c>
      <c r="AD25" s="51" t="s">
        <v>122</v>
      </c>
      <c r="AE25" s="51" t="s">
        <v>133</v>
      </c>
      <c r="AF25" s="51" t="s">
        <v>133</v>
      </c>
      <c r="AG25" s="51" t="s">
        <v>133</v>
      </c>
      <c r="AH25" s="34" t="s">
        <v>357</v>
      </c>
      <c r="AI25" s="72">
        <v>43004</v>
      </c>
      <c r="AJ25" s="9" t="s">
        <v>353</v>
      </c>
      <c r="AK25" s="73" t="s">
        <v>360</v>
      </c>
      <c r="AL25" s="22" t="s">
        <v>364</v>
      </c>
      <c r="AM25" s="34" t="s">
        <v>116</v>
      </c>
      <c r="AN25" s="74">
        <v>43054</v>
      </c>
      <c r="AO25" s="75">
        <v>1000000</v>
      </c>
      <c r="AP25" s="34" t="s">
        <v>366</v>
      </c>
      <c r="AQ25" s="34" t="s">
        <v>357</v>
      </c>
      <c r="AR25" s="8" t="s">
        <v>353</v>
      </c>
      <c r="AS25" s="8" t="s">
        <v>353</v>
      </c>
      <c r="AT25" s="34" t="s">
        <v>357</v>
      </c>
      <c r="AU25" s="8" t="s">
        <v>353</v>
      </c>
      <c r="AV25" s="8" t="s">
        <v>353</v>
      </c>
      <c r="AW25" s="34" t="s">
        <v>357</v>
      </c>
      <c r="AX25" s="8" t="s">
        <v>353</v>
      </c>
      <c r="AY25" s="8" t="s">
        <v>353</v>
      </c>
      <c r="AZ25" s="34" t="s">
        <v>357</v>
      </c>
      <c r="BA25" s="71" t="s">
        <v>394</v>
      </c>
      <c r="BB25" s="8" t="s">
        <v>353</v>
      </c>
      <c r="BC25" s="8" t="s">
        <v>353</v>
      </c>
      <c r="BD25" s="8" t="s">
        <v>353</v>
      </c>
      <c r="BE25" s="34"/>
      <c r="BF25" s="4"/>
      <c r="BG25" s="2"/>
      <c r="BH25" s="8"/>
      <c r="BI25" s="3"/>
      <c r="BJ25" s="5"/>
      <c r="BK25" s="3"/>
      <c r="BL25" s="2"/>
      <c r="BM25" s="4"/>
      <c r="BN25" s="9"/>
      <c r="BO25" s="3"/>
      <c r="BP25" s="3"/>
      <c r="BQ25" s="5"/>
      <c r="BR25" s="5"/>
      <c r="BS25" s="5"/>
      <c r="BT25" s="3"/>
      <c r="BU25" s="2"/>
      <c r="BV25" s="13"/>
      <c r="BW25" s="5"/>
      <c r="BX25" s="5"/>
      <c r="BY25" s="18"/>
      <c r="BZ25" s="3"/>
      <c r="CA25" s="6"/>
      <c r="CB25" s="7"/>
      <c r="CC25" s="5"/>
      <c r="CD25" s="5"/>
      <c r="CE25" s="5"/>
      <c r="CF25" s="18"/>
      <c r="CG25" s="19"/>
      <c r="CH25" s="18"/>
      <c r="CI25" s="22"/>
      <c r="CJ25" s="52"/>
      <c r="CK25" s="13"/>
      <c r="CL25" s="13"/>
      <c r="CM25" s="52"/>
      <c r="CN25" s="13"/>
      <c r="CO25" s="13"/>
      <c r="CP25" s="52"/>
      <c r="CQ25" s="13"/>
      <c r="CR25" s="13"/>
      <c r="CS25" s="52"/>
      <c r="CT25" s="13"/>
      <c r="CU25" s="13"/>
      <c r="CV25" s="52"/>
      <c r="CW25" s="13"/>
      <c r="CX25" s="13"/>
      <c r="CY25" s="52"/>
      <c r="CZ25" s="13"/>
      <c r="DA25" s="13"/>
      <c r="DB25" s="52"/>
      <c r="DC25" s="13"/>
      <c r="DD25" s="13"/>
      <c r="DE25" s="13"/>
    </row>
    <row r="26" spans="1:109" s="48" customFormat="1" x14ac:dyDescent="0.25">
      <c r="A26" s="59">
        <v>42997</v>
      </c>
      <c r="B26" s="5" t="s">
        <v>110</v>
      </c>
      <c r="C26" s="34" t="s">
        <v>198</v>
      </c>
      <c r="D26" s="2">
        <v>912352</v>
      </c>
      <c r="E26" s="2" t="s">
        <v>217</v>
      </c>
      <c r="F26" s="8" t="s">
        <v>218</v>
      </c>
      <c r="G26" s="3">
        <v>9</v>
      </c>
      <c r="H26" s="5" t="s">
        <v>179</v>
      </c>
      <c r="I26" s="3">
        <v>15</v>
      </c>
      <c r="J26" s="2" t="s">
        <v>137</v>
      </c>
      <c r="K26" s="64">
        <v>1</v>
      </c>
      <c r="L26" s="9" t="s">
        <v>137</v>
      </c>
      <c r="M26" s="67">
        <v>19.419016599999999</v>
      </c>
      <c r="N26" s="67">
        <v>-99.171532799999994</v>
      </c>
      <c r="O26" s="51" t="s">
        <v>352</v>
      </c>
      <c r="P26" s="2" t="s">
        <v>201</v>
      </c>
      <c r="Q26" s="2" t="s">
        <v>202</v>
      </c>
      <c r="R26" s="58" t="s">
        <v>164</v>
      </c>
      <c r="S26" s="2" t="s">
        <v>203</v>
      </c>
      <c r="T26" s="24" t="s">
        <v>372</v>
      </c>
      <c r="U26" s="51" t="s">
        <v>354</v>
      </c>
      <c r="V26" s="51" t="s">
        <v>352</v>
      </c>
      <c r="W26" s="51" t="s">
        <v>133</v>
      </c>
      <c r="X26" s="51" t="s">
        <v>133</v>
      </c>
      <c r="Y26" s="53">
        <v>43000</v>
      </c>
      <c r="Z26" s="13" t="s">
        <v>355</v>
      </c>
      <c r="AA26" s="71" t="s">
        <v>382</v>
      </c>
      <c r="AB26" s="51" t="s">
        <v>352</v>
      </c>
      <c r="AC26" s="2" t="s">
        <v>204</v>
      </c>
      <c r="AD26" s="51" t="s">
        <v>122</v>
      </c>
      <c r="AE26" s="51" t="s">
        <v>133</v>
      </c>
      <c r="AF26" s="51" t="s">
        <v>133</v>
      </c>
      <c r="AG26" s="51" t="s">
        <v>133</v>
      </c>
      <c r="AH26" s="34" t="s">
        <v>357</v>
      </c>
      <c r="AI26" s="72">
        <v>43004</v>
      </c>
      <c r="AJ26" s="9" t="s">
        <v>353</v>
      </c>
      <c r="AK26" s="73" t="s">
        <v>360</v>
      </c>
      <c r="AL26" s="22" t="s">
        <v>364</v>
      </c>
      <c r="AM26" s="34" t="s">
        <v>116</v>
      </c>
      <c r="AN26" s="74">
        <v>43054</v>
      </c>
      <c r="AO26" s="75">
        <v>2410000</v>
      </c>
      <c r="AP26" s="34" t="s">
        <v>366</v>
      </c>
      <c r="AQ26" s="34" t="s">
        <v>357</v>
      </c>
      <c r="AR26" s="8" t="s">
        <v>353</v>
      </c>
      <c r="AS26" s="8" t="s">
        <v>353</v>
      </c>
      <c r="AT26" s="34" t="s">
        <v>357</v>
      </c>
      <c r="AU26" s="8" t="s">
        <v>353</v>
      </c>
      <c r="AV26" s="8" t="s">
        <v>353</v>
      </c>
      <c r="AW26" s="34" t="s">
        <v>357</v>
      </c>
      <c r="AX26" s="8" t="s">
        <v>353</v>
      </c>
      <c r="AY26" s="8" t="s">
        <v>353</v>
      </c>
      <c r="AZ26" s="34" t="s">
        <v>357</v>
      </c>
      <c r="BA26" s="71" t="s">
        <v>395</v>
      </c>
      <c r="BB26" s="8" t="s">
        <v>353</v>
      </c>
      <c r="BC26" s="8" t="s">
        <v>353</v>
      </c>
      <c r="BD26" s="8" t="s">
        <v>353</v>
      </c>
      <c r="BE26" s="34"/>
      <c r="BF26" s="4"/>
      <c r="BG26" s="2"/>
      <c r="BH26" s="8"/>
      <c r="BI26" s="3"/>
      <c r="BJ26" s="5"/>
      <c r="BK26" s="3"/>
      <c r="BL26" s="2"/>
      <c r="BM26" s="4"/>
      <c r="BN26" s="9"/>
      <c r="BO26" s="3"/>
      <c r="BP26" s="3"/>
      <c r="BQ26" s="5"/>
      <c r="BR26" s="5"/>
      <c r="BS26" s="5"/>
      <c r="BT26" s="3"/>
      <c r="BU26" s="2"/>
      <c r="BV26" s="13"/>
      <c r="BW26" s="5"/>
      <c r="BX26" s="5"/>
      <c r="BY26" s="18"/>
      <c r="BZ26" s="3"/>
      <c r="CA26" s="6"/>
      <c r="CB26" s="7"/>
      <c r="CC26" s="5"/>
      <c r="CD26" s="5"/>
      <c r="CE26" s="5"/>
      <c r="CF26" s="18"/>
      <c r="CG26" s="19"/>
      <c r="CH26" s="18"/>
      <c r="CI26" s="22"/>
      <c r="CJ26" s="52"/>
      <c r="CK26" s="13"/>
      <c r="CL26" s="13"/>
      <c r="CM26" s="52"/>
      <c r="CN26" s="13"/>
      <c r="CO26" s="13"/>
      <c r="CP26" s="52"/>
      <c r="CQ26" s="13"/>
      <c r="CR26" s="13"/>
      <c r="CS26" s="52"/>
      <c r="CT26" s="13"/>
      <c r="CU26" s="13"/>
      <c r="CV26" s="52"/>
      <c r="CW26" s="13"/>
      <c r="CX26" s="13"/>
      <c r="CY26" s="52"/>
      <c r="CZ26" s="13"/>
      <c r="DA26" s="13"/>
      <c r="DB26" s="52"/>
      <c r="DC26" s="13"/>
      <c r="DD26" s="13"/>
      <c r="DE26" s="13"/>
    </row>
    <row r="27" spans="1:109" s="48" customFormat="1" x14ac:dyDescent="0.25">
      <c r="A27" s="59">
        <v>42997</v>
      </c>
      <c r="B27" s="5" t="s">
        <v>110</v>
      </c>
      <c r="C27" s="34" t="s">
        <v>198</v>
      </c>
      <c r="D27" s="2">
        <v>911284</v>
      </c>
      <c r="E27" s="2" t="s">
        <v>219</v>
      </c>
      <c r="F27" s="8" t="s">
        <v>220</v>
      </c>
      <c r="G27" s="3">
        <v>9</v>
      </c>
      <c r="H27" s="5" t="s">
        <v>179</v>
      </c>
      <c r="I27" s="3">
        <v>15</v>
      </c>
      <c r="J27" s="2" t="s">
        <v>137</v>
      </c>
      <c r="K27" s="64">
        <v>1</v>
      </c>
      <c r="L27" s="9" t="s">
        <v>137</v>
      </c>
      <c r="M27" s="67">
        <v>19.418726400000001</v>
      </c>
      <c r="N27" s="67">
        <v>-99.172935199999998</v>
      </c>
      <c r="O27" s="51" t="s">
        <v>352</v>
      </c>
      <c r="P27" s="2" t="s">
        <v>201</v>
      </c>
      <c r="Q27" s="2" t="s">
        <v>202</v>
      </c>
      <c r="R27" s="58" t="s">
        <v>164</v>
      </c>
      <c r="S27" s="2" t="s">
        <v>214</v>
      </c>
      <c r="T27" s="24" t="s">
        <v>373</v>
      </c>
      <c r="U27" s="51" t="s">
        <v>354</v>
      </c>
      <c r="V27" s="3" t="s">
        <v>122</v>
      </c>
      <c r="W27" s="51" t="s">
        <v>133</v>
      </c>
      <c r="X27" s="51" t="s">
        <v>133</v>
      </c>
      <c r="Y27" s="53">
        <v>42999</v>
      </c>
      <c r="Z27" s="13" t="s">
        <v>355</v>
      </c>
      <c r="AA27" s="71" t="s">
        <v>383</v>
      </c>
      <c r="AB27" s="51" t="s">
        <v>352</v>
      </c>
      <c r="AC27" s="2" t="s">
        <v>204</v>
      </c>
      <c r="AD27" s="51" t="s">
        <v>352</v>
      </c>
      <c r="AE27" s="51" t="s">
        <v>356</v>
      </c>
      <c r="AF27" s="51" t="s">
        <v>133</v>
      </c>
      <c r="AG27" s="51" t="s">
        <v>133</v>
      </c>
      <c r="AH27" s="76" t="s">
        <v>353</v>
      </c>
      <c r="AI27" s="76" t="s">
        <v>353</v>
      </c>
      <c r="AJ27" s="9" t="s">
        <v>353</v>
      </c>
      <c r="AK27" s="9" t="s">
        <v>353</v>
      </c>
      <c r="AL27" s="9" t="s">
        <v>353</v>
      </c>
      <c r="AM27" s="9" t="s">
        <v>353</v>
      </c>
      <c r="AN27" s="9" t="s">
        <v>353</v>
      </c>
      <c r="AO27" s="2" t="s">
        <v>353</v>
      </c>
      <c r="AP27" s="2" t="s">
        <v>353</v>
      </c>
      <c r="AQ27" s="2" t="s">
        <v>353</v>
      </c>
      <c r="AR27" s="8" t="s">
        <v>353</v>
      </c>
      <c r="AS27" s="8" t="s">
        <v>353</v>
      </c>
      <c r="AT27" s="2" t="s">
        <v>353</v>
      </c>
      <c r="AU27" s="8" t="s">
        <v>353</v>
      </c>
      <c r="AV27" s="8" t="s">
        <v>353</v>
      </c>
      <c r="AW27" s="2" t="s">
        <v>353</v>
      </c>
      <c r="AX27" s="8" t="s">
        <v>353</v>
      </c>
      <c r="AY27" s="8" t="s">
        <v>353</v>
      </c>
      <c r="AZ27" s="8"/>
      <c r="BA27" s="8" t="s">
        <v>353</v>
      </c>
      <c r="BB27" s="8" t="s">
        <v>353</v>
      </c>
      <c r="BC27" s="8" t="s">
        <v>353</v>
      </c>
      <c r="BD27" s="8" t="s">
        <v>353</v>
      </c>
      <c r="BE27" s="34"/>
      <c r="BF27" s="4"/>
      <c r="BG27" s="2"/>
      <c r="BH27" s="8"/>
      <c r="BI27" s="3"/>
      <c r="BJ27" s="5"/>
      <c r="BK27" s="3"/>
      <c r="BL27" s="2"/>
      <c r="BM27" s="4"/>
      <c r="BN27" s="9"/>
      <c r="BO27" s="3"/>
      <c r="BP27" s="3"/>
      <c r="BQ27" s="5"/>
      <c r="BR27" s="5"/>
      <c r="BS27" s="5"/>
      <c r="BT27" s="3"/>
      <c r="BU27" s="2"/>
      <c r="BV27" s="13"/>
      <c r="BW27" s="5"/>
      <c r="BX27" s="5"/>
      <c r="BY27" s="18"/>
      <c r="BZ27" s="3"/>
      <c r="CA27" s="6"/>
      <c r="CB27" s="7"/>
      <c r="CC27" s="5"/>
      <c r="CD27" s="5"/>
      <c r="CE27" s="5"/>
      <c r="CF27" s="18"/>
      <c r="CG27" s="19"/>
      <c r="CH27" s="18"/>
      <c r="CI27" s="22"/>
      <c r="CJ27" s="52"/>
      <c r="CK27" s="13"/>
      <c r="CL27" s="13"/>
      <c r="CM27" s="52"/>
      <c r="CN27" s="13"/>
      <c r="CO27" s="13"/>
      <c r="CP27" s="52"/>
      <c r="CQ27" s="13"/>
      <c r="CR27" s="13"/>
      <c r="CS27" s="52"/>
      <c r="CT27" s="13"/>
      <c r="CU27" s="13"/>
      <c r="CV27" s="52"/>
      <c r="CW27" s="13"/>
      <c r="CX27" s="13"/>
      <c r="CY27" s="52"/>
      <c r="CZ27" s="13"/>
      <c r="DA27" s="13"/>
      <c r="DB27" s="52"/>
      <c r="DC27" s="13"/>
      <c r="DD27" s="13"/>
      <c r="DE27" s="13"/>
    </row>
    <row r="28" spans="1:109" s="48" customFormat="1" x14ac:dyDescent="0.25">
      <c r="A28" s="59">
        <v>42997</v>
      </c>
      <c r="B28" s="5" t="s">
        <v>110</v>
      </c>
      <c r="C28" s="34" t="s">
        <v>198</v>
      </c>
      <c r="D28" s="56">
        <v>9550001</v>
      </c>
      <c r="E28" s="2" t="s">
        <v>221</v>
      </c>
      <c r="F28" s="9" t="s">
        <v>222</v>
      </c>
      <c r="G28" s="3">
        <v>9</v>
      </c>
      <c r="H28" s="2" t="s">
        <v>179</v>
      </c>
      <c r="I28" s="3">
        <v>15</v>
      </c>
      <c r="J28" s="2" t="s">
        <v>137</v>
      </c>
      <c r="K28" s="64">
        <v>1</v>
      </c>
      <c r="L28" s="9" t="s">
        <v>137</v>
      </c>
      <c r="M28" s="67">
        <v>19.422674099999998</v>
      </c>
      <c r="N28" s="67">
        <v>-99.172341500000002</v>
      </c>
      <c r="O28" s="51" t="s">
        <v>352</v>
      </c>
      <c r="P28" s="56" t="s">
        <v>201</v>
      </c>
      <c r="Q28" s="2" t="s">
        <v>202</v>
      </c>
      <c r="R28" s="18" t="s">
        <v>209</v>
      </c>
      <c r="S28" s="2" t="s">
        <v>210</v>
      </c>
      <c r="T28" s="13" t="s">
        <v>353</v>
      </c>
      <c r="U28" s="51" t="s">
        <v>354</v>
      </c>
      <c r="V28" s="51" t="s">
        <v>352</v>
      </c>
      <c r="W28" s="51" t="s">
        <v>133</v>
      </c>
      <c r="X28" s="51" t="s">
        <v>133</v>
      </c>
      <c r="Y28" s="53">
        <v>43000</v>
      </c>
      <c r="Z28" s="13" t="s">
        <v>355</v>
      </c>
      <c r="AA28" s="70" t="s">
        <v>384</v>
      </c>
      <c r="AB28" s="51" t="s">
        <v>352</v>
      </c>
      <c r="AC28" s="2" t="s">
        <v>204</v>
      </c>
      <c r="AD28" s="51" t="s">
        <v>122</v>
      </c>
      <c r="AE28" s="51" t="s">
        <v>133</v>
      </c>
      <c r="AF28" s="51" t="s">
        <v>133</v>
      </c>
      <c r="AG28" s="51" t="s">
        <v>133</v>
      </c>
      <c r="AH28" s="34" t="s">
        <v>357</v>
      </c>
      <c r="AI28" s="72">
        <v>43004</v>
      </c>
      <c r="AJ28" s="9" t="s">
        <v>353</v>
      </c>
      <c r="AK28" s="73" t="s">
        <v>358</v>
      </c>
      <c r="AL28" s="22" t="s">
        <v>362</v>
      </c>
      <c r="AM28" s="34" t="s">
        <v>116</v>
      </c>
      <c r="AN28" s="74">
        <v>43054</v>
      </c>
      <c r="AO28" s="75">
        <v>5000</v>
      </c>
      <c r="AP28" s="34" t="s">
        <v>366</v>
      </c>
      <c r="AQ28" s="34" t="s">
        <v>357</v>
      </c>
      <c r="AR28" s="9" t="s">
        <v>353</v>
      </c>
      <c r="AS28" s="9" t="s">
        <v>353</v>
      </c>
      <c r="AT28" s="34" t="s">
        <v>357</v>
      </c>
      <c r="AU28" s="9" t="s">
        <v>353</v>
      </c>
      <c r="AV28" s="9" t="s">
        <v>353</v>
      </c>
      <c r="AW28" s="34" t="s">
        <v>357</v>
      </c>
      <c r="AX28" s="9" t="s">
        <v>353</v>
      </c>
      <c r="AY28" s="9" t="s">
        <v>353</v>
      </c>
      <c r="AZ28" s="9"/>
      <c r="BA28" s="9" t="s">
        <v>353</v>
      </c>
      <c r="BB28" s="9" t="s">
        <v>353</v>
      </c>
      <c r="BC28" s="9" t="s">
        <v>353</v>
      </c>
      <c r="BD28" s="9" t="s">
        <v>353</v>
      </c>
      <c r="BE28" s="34"/>
      <c r="BF28" s="11"/>
      <c r="BG28" s="2"/>
      <c r="BH28" s="9"/>
      <c r="BI28" s="3"/>
      <c r="BJ28" s="2"/>
      <c r="BK28" s="3"/>
      <c r="BL28" s="2"/>
      <c r="BM28" s="4"/>
      <c r="BN28" s="9"/>
      <c r="BO28" s="3"/>
      <c r="BP28" s="3"/>
      <c r="BQ28" s="5"/>
      <c r="BR28" s="5"/>
      <c r="BS28" s="5"/>
      <c r="BT28" s="3"/>
      <c r="BU28" s="2"/>
      <c r="BV28" s="13"/>
      <c r="BW28" s="5"/>
      <c r="BX28" s="5"/>
      <c r="BY28" s="18"/>
      <c r="BZ28" s="3"/>
      <c r="CA28" s="6"/>
      <c r="CB28" s="7"/>
      <c r="CC28" s="5"/>
      <c r="CD28" s="5"/>
      <c r="CE28" s="5"/>
      <c r="CF28" s="18"/>
      <c r="CG28" s="15"/>
      <c r="CH28" s="18"/>
      <c r="CI28" s="22"/>
      <c r="CJ28" s="52"/>
      <c r="CK28" s="13"/>
      <c r="CL28" s="13"/>
      <c r="CM28" s="52"/>
      <c r="CN28" s="13"/>
      <c r="CO28" s="13"/>
      <c r="CP28" s="52"/>
      <c r="CQ28" s="13"/>
      <c r="CR28" s="13"/>
      <c r="CS28" s="52"/>
      <c r="CT28" s="13"/>
      <c r="CU28" s="13"/>
      <c r="CV28" s="52"/>
      <c r="CW28" s="13"/>
      <c r="CX28" s="13"/>
      <c r="CY28" s="52"/>
      <c r="CZ28" s="13"/>
      <c r="DA28" s="13"/>
      <c r="DB28" s="52"/>
      <c r="DC28" s="13"/>
      <c r="DD28" s="13"/>
      <c r="DE28" s="13"/>
    </row>
    <row r="29" spans="1:109" s="48" customFormat="1" x14ac:dyDescent="0.25">
      <c r="A29" s="59">
        <v>42997</v>
      </c>
      <c r="B29" s="5" t="s">
        <v>110</v>
      </c>
      <c r="C29" s="34" t="s">
        <v>198</v>
      </c>
      <c r="D29" s="56">
        <v>912263</v>
      </c>
      <c r="E29" s="2" t="s">
        <v>223</v>
      </c>
      <c r="F29" s="9" t="s">
        <v>224</v>
      </c>
      <c r="G29" s="3">
        <v>9</v>
      </c>
      <c r="H29" s="2" t="s">
        <v>179</v>
      </c>
      <c r="I29" s="3">
        <v>15</v>
      </c>
      <c r="J29" s="2" t="s">
        <v>137</v>
      </c>
      <c r="K29" s="64">
        <v>1</v>
      </c>
      <c r="L29" s="9" t="s">
        <v>137</v>
      </c>
      <c r="M29" s="67">
        <v>19.4235294</v>
      </c>
      <c r="N29" s="67">
        <v>-99.172930500000007</v>
      </c>
      <c r="O29" s="51" t="s">
        <v>352</v>
      </c>
      <c r="P29" s="56" t="s">
        <v>201</v>
      </c>
      <c r="Q29" s="2" t="s">
        <v>202</v>
      </c>
      <c r="R29" s="18" t="s">
        <v>164</v>
      </c>
      <c r="S29" s="2" t="s">
        <v>203</v>
      </c>
      <c r="T29" s="24" t="s">
        <v>374</v>
      </c>
      <c r="U29" s="51" t="s">
        <v>354</v>
      </c>
      <c r="V29" s="51" t="s">
        <v>352</v>
      </c>
      <c r="W29" s="51" t="s">
        <v>133</v>
      </c>
      <c r="X29" s="51" t="s">
        <v>133</v>
      </c>
      <c r="Y29" s="53">
        <v>43000</v>
      </c>
      <c r="Z29" s="13" t="s">
        <v>355</v>
      </c>
      <c r="AA29" s="70" t="s">
        <v>385</v>
      </c>
      <c r="AB29" s="51" t="s">
        <v>352</v>
      </c>
      <c r="AC29" s="2" t="s">
        <v>204</v>
      </c>
      <c r="AD29" s="51" t="s">
        <v>122</v>
      </c>
      <c r="AE29" s="51" t="s">
        <v>133</v>
      </c>
      <c r="AF29" s="51" t="s">
        <v>133</v>
      </c>
      <c r="AG29" s="51" t="s">
        <v>133</v>
      </c>
      <c r="AH29" s="34" t="s">
        <v>357</v>
      </c>
      <c r="AI29" s="72">
        <v>43004</v>
      </c>
      <c r="AJ29" s="9" t="s">
        <v>353</v>
      </c>
      <c r="AK29" s="73" t="s">
        <v>361</v>
      </c>
      <c r="AL29" s="22" t="s">
        <v>365</v>
      </c>
      <c r="AM29" s="34" t="s">
        <v>116</v>
      </c>
      <c r="AN29" s="74">
        <v>43054</v>
      </c>
      <c r="AO29" s="75">
        <v>4348771</v>
      </c>
      <c r="AP29" s="34" t="s">
        <v>366</v>
      </c>
      <c r="AQ29" s="34" t="s">
        <v>357</v>
      </c>
      <c r="AR29" s="9" t="s">
        <v>353</v>
      </c>
      <c r="AS29" s="9" t="s">
        <v>353</v>
      </c>
      <c r="AT29" s="34" t="s">
        <v>357</v>
      </c>
      <c r="AU29" s="9" t="s">
        <v>353</v>
      </c>
      <c r="AV29" s="9" t="s">
        <v>353</v>
      </c>
      <c r="AW29" s="34" t="s">
        <v>357</v>
      </c>
      <c r="AX29" s="9" t="s">
        <v>353</v>
      </c>
      <c r="AY29" s="9" t="s">
        <v>353</v>
      </c>
      <c r="AZ29" s="34" t="s">
        <v>357</v>
      </c>
      <c r="BA29" s="70" t="s">
        <v>396</v>
      </c>
      <c r="BB29" s="9" t="s">
        <v>353</v>
      </c>
      <c r="BC29" s="9" t="s">
        <v>353</v>
      </c>
      <c r="BD29" s="9" t="s">
        <v>353</v>
      </c>
      <c r="BE29" s="34"/>
      <c r="BF29" s="11"/>
      <c r="BG29" s="2"/>
      <c r="BH29" s="9"/>
      <c r="BI29" s="3"/>
      <c r="BJ29" s="2"/>
      <c r="BK29" s="3"/>
      <c r="BL29" s="2"/>
      <c r="BM29" s="4"/>
      <c r="BN29" s="9"/>
      <c r="BO29" s="3"/>
      <c r="BP29" s="3"/>
      <c r="BQ29" s="5"/>
      <c r="BR29" s="5"/>
      <c r="BS29" s="5"/>
      <c r="BT29" s="3"/>
      <c r="BU29" s="2"/>
      <c r="BV29" s="13"/>
      <c r="BW29" s="5"/>
      <c r="BX29" s="5"/>
      <c r="BY29" s="18"/>
      <c r="BZ29" s="3"/>
      <c r="CA29" s="6"/>
      <c r="CB29" s="7"/>
      <c r="CC29" s="5"/>
      <c r="CD29" s="5"/>
      <c r="CE29" s="5"/>
      <c r="CF29" s="18"/>
      <c r="CG29" s="19"/>
      <c r="CH29" s="18"/>
      <c r="CI29" s="22"/>
      <c r="CJ29" s="52"/>
      <c r="CK29" s="13"/>
      <c r="CL29" s="13"/>
      <c r="CM29" s="52"/>
      <c r="CN29" s="13"/>
      <c r="CO29" s="13"/>
      <c r="CP29" s="52"/>
      <c r="CQ29" s="13"/>
      <c r="CR29" s="13"/>
      <c r="CS29" s="52"/>
      <c r="CT29" s="13"/>
      <c r="CU29" s="13"/>
      <c r="CV29" s="52"/>
      <c r="CW29" s="13"/>
      <c r="CX29" s="13"/>
      <c r="CY29" s="52"/>
      <c r="CZ29" s="13"/>
      <c r="DA29" s="13"/>
      <c r="DB29" s="52"/>
      <c r="DC29" s="13"/>
      <c r="DD29" s="13"/>
      <c r="DE29" s="13"/>
    </row>
    <row r="30" spans="1:109" s="48" customFormat="1" x14ac:dyDescent="0.25">
      <c r="A30" s="59">
        <v>42997</v>
      </c>
      <c r="B30" s="5" t="s">
        <v>110</v>
      </c>
      <c r="C30" s="34" t="s">
        <v>198</v>
      </c>
      <c r="D30" s="56">
        <v>912334</v>
      </c>
      <c r="E30" s="2" t="s">
        <v>225</v>
      </c>
      <c r="F30" s="2" t="s">
        <v>226</v>
      </c>
      <c r="G30" s="3">
        <v>9</v>
      </c>
      <c r="H30" s="2" t="s">
        <v>179</v>
      </c>
      <c r="I30" s="3">
        <v>15</v>
      </c>
      <c r="J30" s="2" t="s">
        <v>137</v>
      </c>
      <c r="K30" s="64">
        <v>1</v>
      </c>
      <c r="L30" s="57" t="s">
        <v>137</v>
      </c>
      <c r="M30" s="67">
        <v>19.42304</v>
      </c>
      <c r="N30" s="67">
        <v>-99.170565800000006</v>
      </c>
      <c r="O30" s="51" t="s">
        <v>352</v>
      </c>
      <c r="P30" s="56" t="s">
        <v>201</v>
      </c>
      <c r="Q30" s="2" t="s">
        <v>202</v>
      </c>
      <c r="R30" s="26" t="s">
        <v>209</v>
      </c>
      <c r="S30" s="2" t="s">
        <v>210</v>
      </c>
      <c r="T30" s="13" t="s">
        <v>353</v>
      </c>
      <c r="U30" s="51" t="s">
        <v>354</v>
      </c>
      <c r="V30" s="51" t="s">
        <v>352</v>
      </c>
      <c r="W30" s="51" t="s">
        <v>133</v>
      </c>
      <c r="X30" s="51" t="s">
        <v>133</v>
      </c>
      <c r="Y30" s="53">
        <v>43000</v>
      </c>
      <c r="Z30" s="13" t="s">
        <v>355</v>
      </c>
      <c r="AA30" s="70" t="s">
        <v>386</v>
      </c>
      <c r="AB30" s="51" t="s">
        <v>352</v>
      </c>
      <c r="AC30" s="2" t="s">
        <v>204</v>
      </c>
      <c r="AD30" s="51" t="s">
        <v>122</v>
      </c>
      <c r="AE30" s="51" t="s">
        <v>133</v>
      </c>
      <c r="AF30" s="51" t="s">
        <v>133</v>
      </c>
      <c r="AG30" s="51" t="s">
        <v>133</v>
      </c>
      <c r="AH30" s="34" t="s">
        <v>357</v>
      </c>
      <c r="AI30" s="72">
        <v>43004</v>
      </c>
      <c r="AJ30" s="57" t="s">
        <v>353</v>
      </c>
      <c r="AK30" s="73" t="s">
        <v>358</v>
      </c>
      <c r="AL30" s="22" t="s">
        <v>362</v>
      </c>
      <c r="AM30" s="34" t="s">
        <v>116</v>
      </c>
      <c r="AN30" s="74">
        <v>43054</v>
      </c>
      <c r="AO30" s="75">
        <v>82000</v>
      </c>
      <c r="AP30" s="34" t="s">
        <v>366</v>
      </c>
      <c r="AQ30" s="34" t="s">
        <v>357</v>
      </c>
      <c r="AR30" s="9" t="s">
        <v>353</v>
      </c>
      <c r="AS30" s="9" t="s">
        <v>353</v>
      </c>
      <c r="AT30" s="34" t="s">
        <v>357</v>
      </c>
      <c r="AU30" s="9" t="s">
        <v>353</v>
      </c>
      <c r="AV30" s="9" t="s">
        <v>353</v>
      </c>
      <c r="AW30" s="34" t="s">
        <v>357</v>
      </c>
      <c r="AX30" s="9" t="s">
        <v>353</v>
      </c>
      <c r="AY30" s="9" t="s">
        <v>353</v>
      </c>
      <c r="AZ30" s="9"/>
      <c r="BA30" s="9" t="s">
        <v>353</v>
      </c>
      <c r="BB30" s="9" t="s">
        <v>353</v>
      </c>
      <c r="BC30" s="9" t="s">
        <v>353</v>
      </c>
      <c r="BD30" s="9" t="s">
        <v>353</v>
      </c>
      <c r="BE30" s="34"/>
      <c r="BF30" s="11"/>
      <c r="BG30" s="2"/>
      <c r="BH30" s="9"/>
      <c r="BI30" s="3"/>
      <c r="BJ30" s="2"/>
      <c r="BK30" s="3"/>
      <c r="BL30" s="2"/>
      <c r="BM30" s="4"/>
      <c r="BN30" s="1"/>
      <c r="BO30" s="3"/>
      <c r="BP30" s="3"/>
      <c r="BQ30" s="5"/>
      <c r="BR30" s="5"/>
      <c r="BS30" s="5"/>
      <c r="BT30" s="3"/>
      <c r="BU30" s="2"/>
      <c r="BV30" s="3"/>
      <c r="BW30" s="5"/>
      <c r="BX30" s="2"/>
      <c r="BY30" s="3"/>
      <c r="BZ30" s="3"/>
      <c r="CA30" s="6"/>
      <c r="CB30" s="7"/>
      <c r="CC30" s="2"/>
      <c r="CD30" s="5"/>
      <c r="CE30" s="5"/>
      <c r="CF30" s="3"/>
      <c r="CG30" s="19"/>
      <c r="CH30" s="18"/>
      <c r="CI30" s="22"/>
      <c r="CJ30" s="52"/>
      <c r="CK30" s="13"/>
      <c r="CL30" s="13"/>
      <c r="CM30" s="52"/>
      <c r="CN30" s="13"/>
      <c r="CO30" s="13"/>
      <c r="CP30" s="52"/>
      <c r="CQ30" s="13"/>
      <c r="CR30" s="13"/>
      <c r="CS30" s="52"/>
      <c r="CT30" s="13"/>
      <c r="CU30" s="13"/>
      <c r="CV30" s="52"/>
      <c r="CW30" s="13"/>
      <c r="CX30" s="13"/>
      <c r="CY30" s="52"/>
      <c r="CZ30" s="13"/>
      <c r="DA30" s="13"/>
      <c r="DB30" s="52"/>
      <c r="DC30" s="13"/>
      <c r="DD30" s="13"/>
      <c r="DE30" s="13"/>
    </row>
    <row r="31" spans="1:109" s="48" customFormat="1" x14ac:dyDescent="0.25">
      <c r="A31" s="59">
        <v>42997</v>
      </c>
      <c r="B31" s="5" t="s">
        <v>110</v>
      </c>
      <c r="C31" s="34" t="s">
        <v>198</v>
      </c>
      <c r="D31" s="56">
        <v>9166528</v>
      </c>
      <c r="E31" s="2" t="s">
        <v>227</v>
      </c>
      <c r="F31" s="2" t="s">
        <v>228</v>
      </c>
      <c r="G31" s="3">
        <v>9</v>
      </c>
      <c r="H31" s="2" t="s">
        <v>179</v>
      </c>
      <c r="I31" s="3">
        <v>16</v>
      </c>
      <c r="J31" s="2" t="s">
        <v>213</v>
      </c>
      <c r="K31" s="64">
        <v>1</v>
      </c>
      <c r="L31" s="9" t="s">
        <v>213</v>
      </c>
      <c r="M31" s="67">
        <v>19.438645699999999</v>
      </c>
      <c r="N31" s="67">
        <v>-99.17071</v>
      </c>
      <c r="O31" s="51" t="s">
        <v>352</v>
      </c>
      <c r="P31" s="56" t="s">
        <v>201</v>
      </c>
      <c r="Q31" s="2" t="s">
        <v>202</v>
      </c>
      <c r="R31" s="18" t="s">
        <v>164</v>
      </c>
      <c r="S31" s="2" t="s">
        <v>203</v>
      </c>
      <c r="T31" s="24" t="s">
        <v>375</v>
      </c>
      <c r="U31" s="51" t="s">
        <v>354</v>
      </c>
      <c r="V31" s="3" t="s">
        <v>122</v>
      </c>
      <c r="W31" s="51" t="s">
        <v>133</v>
      </c>
      <c r="X31" s="51" t="s">
        <v>133</v>
      </c>
      <c r="Y31" s="53">
        <v>43000</v>
      </c>
      <c r="Z31" s="13" t="s">
        <v>355</v>
      </c>
      <c r="AA31" s="70" t="s">
        <v>387</v>
      </c>
      <c r="AB31" s="51" t="s">
        <v>352</v>
      </c>
      <c r="AC31" s="2" t="s">
        <v>204</v>
      </c>
      <c r="AD31" s="51" t="s">
        <v>352</v>
      </c>
      <c r="AE31" s="51" t="s">
        <v>356</v>
      </c>
      <c r="AF31" s="51" t="s">
        <v>133</v>
      </c>
      <c r="AG31" s="51" t="s">
        <v>133</v>
      </c>
      <c r="AH31" s="76" t="s">
        <v>353</v>
      </c>
      <c r="AI31" s="76" t="s">
        <v>353</v>
      </c>
      <c r="AJ31" s="9" t="s">
        <v>353</v>
      </c>
      <c r="AK31" s="9" t="s">
        <v>353</v>
      </c>
      <c r="AL31" s="9" t="s">
        <v>353</v>
      </c>
      <c r="AM31" s="9" t="s">
        <v>353</v>
      </c>
      <c r="AN31" s="9" t="s">
        <v>353</v>
      </c>
      <c r="AO31" s="2" t="s">
        <v>353</v>
      </c>
      <c r="AP31" s="2" t="s">
        <v>353</v>
      </c>
      <c r="AQ31" s="2" t="s">
        <v>353</v>
      </c>
      <c r="AR31" s="8" t="s">
        <v>353</v>
      </c>
      <c r="AS31" s="8" t="s">
        <v>353</v>
      </c>
      <c r="AT31" s="2" t="s">
        <v>353</v>
      </c>
      <c r="AU31" s="8" t="s">
        <v>353</v>
      </c>
      <c r="AV31" s="8" t="s">
        <v>353</v>
      </c>
      <c r="AW31" s="2" t="s">
        <v>353</v>
      </c>
      <c r="AX31" s="8" t="s">
        <v>353</v>
      </c>
      <c r="AY31" s="8" t="s">
        <v>353</v>
      </c>
      <c r="AZ31" s="8"/>
      <c r="BA31" s="9" t="s">
        <v>353</v>
      </c>
      <c r="BB31" s="8" t="s">
        <v>353</v>
      </c>
      <c r="BC31" s="8" t="s">
        <v>353</v>
      </c>
      <c r="BD31" s="8" t="s">
        <v>353</v>
      </c>
      <c r="BE31" s="34"/>
      <c r="BF31" s="11"/>
      <c r="BG31" s="2"/>
      <c r="BH31" s="9"/>
      <c r="BI31" s="3"/>
      <c r="BJ31" s="2"/>
      <c r="BK31" s="3"/>
      <c r="BL31" s="2"/>
      <c r="BM31" s="4"/>
      <c r="BN31" s="9"/>
      <c r="BO31" s="3"/>
      <c r="BP31" s="3"/>
      <c r="BQ31" s="5"/>
      <c r="BR31" s="5"/>
      <c r="BS31" s="5"/>
      <c r="BT31" s="3"/>
      <c r="BU31" s="2"/>
      <c r="BV31" s="13"/>
      <c r="BW31" s="5"/>
      <c r="BX31" s="5"/>
      <c r="BY31" s="18"/>
      <c r="BZ31" s="3"/>
      <c r="CA31" s="6"/>
      <c r="CB31" s="7"/>
      <c r="CC31" s="5"/>
      <c r="CD31" s="5"/>
      <c r="CE31" s="5"/>
      <c r="CF31" s="18"/>
      <c r="CG31" s="19"/>
      <c r="CH31" s="18"/>
      <c r="CI31" s="22"/>
      <c r="CJ31" s="52"/>
      <c r="CK31" s="13"/>
      <c r="CL31" s="13"/>
      <c r="CM31" s="52"/>
      <c r="CN31" s="13"/>
      <c r="CO31" s="13"/>
      <c r="CP31" s="52"/>
      <c r="CQ31" s="13"/>
      <c r="CR31" s="13"/>
      <c r="CS31" s="52"/>
      <c r="CT31" s="13"/>
      <c r="CU31" s="13"/>
      <c r="CV31" s="52"/>
      <c r="CW31" s="13"/>
      <c r="CX31" s="13"/>
      <c r="CY31" s="52"/>
      <c r="CZ31" s="13"/>
      <c r="DA31" s="13"/>
      <c r="DB31" s="52"/>
      <c r="DC31" s="13"/>
      <c r="DD31" s="13"/>
      <c r="DE31" s="13"/>
    </row>
    <row r="32" spans="1:109" s="48" customFormat="1" x14ac:dyDescent="0.25">
      <c r="A32" s="59">
        <v>42997</v>
      </c>
      <c r="B32" s="5" t="s">
        <v>110</v>
      </c>
      <c r="C32" s="34" t="s">
        <v>198</v>
      </c>
      <c r="D32" s="2">
        <v>95343</v>
      </c>
      <c r="E32" s="2" t="s">
        <v>229</v>
      </c>
      <c r="F32" s="2" t="s">
        <v>230</v>
      </c>
      <c r="G32" s="3">
        <v>9</v>
      </c>
      <c r="H32" s="2" t="s">
        <v>179</v>
      </c>
      <c r="I32" s="3">
        <v>15</v>
      </c>
      <c r="J32" s="2" t="s">
        <v>137</v>
      </c>
      <c r="K32" s="64">
        <v>1</v>
      </c>
      <c r="L32" s="2" t="s">
        <v>137</v>
      </c>
      <c r="M32" s="67">
        <v>19.4229612</v>
      </c>
      <c r="N32" s="67">
        <v>-99.173409000000007</v>
      </c>
      <c r="O32" s="51" t="s">
        <v>352</v>
      </c>
      <c r="P32" s="2" t="s">
        <v>201</v>
      </c>
      <c r="Q32" s="2" t="s">
        <v>202</v>
      </c>
      <c r="R32" s="18" t="s">
        <v>209</v>
      </c>
      <c r="S32" s="2" t="s">
        <v>210</v>
      </c>
      <c r="T32" s="13" t="s">
        <v>353</v>
      </c>
      <c r="U32" s="51" t="s">
        <v>354</v>
      </c>
      <c r="V32" s="51" t="s">
        <v>352</v>
      </c>
      <c r="W32" s="51" t="s">
        <v>133</v>
      </c>
      <c r="X32" s="51" t="s">
        <v>133</v>
      </c>
      <c r="Y32" s="53">
        <v>43000</v>
      </c>
      <c r="Z32" s="13" t="s">
        <v>353</v>
      </c>
      <c r="AA32" s="24" t="s">
        <v>388</v>
      </c>
      <c r="AB32" s="51" t="s">
        <v>352</v>
      </c>
      <c r="AC32" s="2" t="s">
        <v>204</v>
      </c>
      <c r="AD32" s="51" t="s">
        <v>122</v>
      </c>
      <c r="AE32" s="51" t="s">
        <v>133</v>
      </c>
      <c r="AF32" s="51" t="s">
        <v>133</v>
      </c>
      <c r="AG32" s="51" t="s">
        <v>133</v>
      </c>
      <c r="AH32" s="34" t="s">
        <v>357</v>
      </c>
      <c r="AI32" s="72">
        <v>43004</v>
      </c>
      <c r="AJ32" s="2" t="s">
        <v>353</v>
      </c>
      <c r="AK32" s="73" t="s">
        <v>358</v>
      </c>
      <c r="AL32" s="22" t="s">
        <v>362</v>
      </c>
      <c r="AM32" s="34" t="s">
        <v>116</v>
      </c>
      <c r="AN32" s="74">
        <v>43054</v>
      </c>
      <c r="AO32" s="75">
        <v>15000</v>
      </c>
      <c r="AP32" s="34" t="s">
        <v>366</v>
      </c>
      <c r="AQ32" s="34" t="s">
        <v>357</v>
      </c>
      <c r="AR32" s="9" t="s">
        <v>353</v>
      </c>
      <c r="AS32" s="9" t="s">
        <v>353</v>
      </c>
      <c r="AT32" s="34" t="s">
        <v>357</v>
      </c>
      <c r="AU32" s="9" t="s">
        <v>353</v>
      </c>
      <c r="AV32" s="9" t="s">
        <v>353</v>
      </c>
      <c r="AW32" s="34" t="s">
        <v>357</v>
      </c>
      <c r="AX32" s="9" t="s">
        <v>353</v>
      </c>
      <c r="AY32" s="9" t="s">
        <v>353</v>
      </c>
      <c r="AZ32" s="9"/>
      <c r="BA32" s="9" t="s">
        <v>353</v>
      </c>
      <c r="BB32" s="9" t="s">
        <v>353</v>
      </c>
      <c r="BC32" s="9" t="s">
        <v>353</v>
      </c>
      <c r="BD32" s="9" t="s">
        <v>353</v>
      </c>
      <c r="BE32" s="34"/>
      <c r="BF32" s="4"/>
      <c r="BG32" s="2"/>
      <c r="BH32" s="9"/>
      <c r="BI32" s="3"/>
      <c r="BJ32" s="2"/>
      <c r="BK32" s="3"/>
      <c r="BL32" s="2"/>
      <c r="BM32" s="4"/>
      <c r="BN32" s="2"/>
      <c r="BO32" s="3"/>
      <c r="BP32" s="3"/>
      <c r="BQ32" s="5"/>
      <c r="BR32" s="5"/>
      <c r="BS32" s="5"/>
      <c r="BT32" s="3"/>
      <c r="BU32" s="2"/>
      <c r="BV32" s="13"/>
      <c r="BW32" s="5"/>
      <c r="BX32" s="5"/>
      <c r="BY32" s="18"/>
      <c r="BZ32" s="3"/>
      <c r="CA32" s="6"/>
      <c r="CB32" s="7"/>
      <c r="CC32" s="5"/>
      <c r="CD32" s="5"/>
      <c r="CE32" s="5"/>
      <c r="CF32" s="18"/>
      <c r="CG32" s="5"/>
      <c r="CH32" s="18"/>
      <c r="CI32" s="22"/>
      <c r="CJ32" s="52"/>
      <c r="CK32" s="13"/>
      <c r="CL32" s="13"/>
      <c r="CM32" s="52"/>
      <c r="CN32" s="13"/>
      <c r="CO32" s="13"/>
      <c r="CP32" s="52"/>
      <c r="CQ32" s="13"/>
      <c r="CR32" s="13"/>
      <c r="CS32" s="52"/>
      <c r="CT32" s="13"/>
      <c r="CU32" s="13"/>
      <c r="CV32" s="52"/>
      <c r="CW32" s="13"/>
      <c r="CX32" s="13"/>
      <c r="CY32" s="52"/>
      <c r="CZ32" s="13"/>
      <c r="DA32" s="13"/>
      <c r="DB32" s="52"/>
      <c r="DC32" s="13"/>
      <c r="DD32" s="13"/>
      <c r="DE32" s="13"/>
    </row>
    <row r="33" spans="1:109" s="48" customFormat="1" x14ac:dyDescent="0.25">
      <c r="A33" s="59">
        <v>42997</v>
      </c>
      <c r="B33" s="5" t="s">
        <v>110</v>
      </c>
      <c r="C33" s="34" t="s">
        <v>198</v>
      </c>
      <c r="D33" s="56">
        <v>912307</v>
      </c>
      <c r="E33" s="2" t="s">
        <v>231</v>
      </c>
      <c r="F33" s="2" t="s">
        <v>232</v>
      </c>
      <c r="G33" s="3">
        <v>9</v>
      </c>
      <c r="H33" s="2" t="s">
        <v>179</v>
      </c>
      <c r="I33" s="3">
        <v>15</v>
      </c>
      <c r="J33" s="2" t="s">
        <v>137</v>
      </c>
      <c r="K33" s="64">
        <v>1</v>
      </c>
      <c r="L33" s="2" t="s">
        <v>137</v>
      </c>
      <c r="M33" s="67">
        <v>19.423072900000001</v>
      </c>
      <c r="N33" s="67">
        <v>-99.173167599999999</v>
      </c>
      <c r="O33" s="51" t="s">
        <v>352</v>
      </c>
      <c r="P33" s="56" t="s">
        <v>201</v>
      </c>
      <c r="Q33" s="2" t="s">
        <v>202</v>
      </c>
      <c r="R33" s="18" t="s">
        <v>209</v>
      </c>
      <c r="S33" s="2" t="s">
        <v>210</v>
      </c>
      <c r="T33" s="13" t="s">
        <v>353</v>
      </c>
      <c r="U33" s="51" t="s">
        <v>354</v>
      </c>
      <c r="V33" s="51" t="s">
        <v>352</v>
      </c>
      <c r="W33" s="51" t="s">
        <v>133</v>
      </c>
      <c r="X33" s="51" t="s">
        <v>133</v>
      </c>
      <c r="Y33" s="53">
        <v>43000</v>
      </c>
      <c r="Z33" s="13" t="s">
        <v>355</v>
      </c>
      <c r="AA33" s="13" t="s">
        <v>353</v>
      </c>
      <c r="AB33" s="51" t="s">
        <v>352</v>
      </c>
      <c r="AC33" s="2" t="s">
        <v>204</v>
      </c>
      <c r="AD33" s="51" t="s">
        <v>122</v>
      </c>
      <c r="AE33" s="51" t="s">
        <v>133</v>
      </c>
      <c r="AF33" s="51" t="s">
        <v>133</v>
      </c>
      <c r="AG33" s="51" t="s">
        <v>133</v>
      </c>
      <c r="AH33" s="34" t="s">
        <v>357</v>
      </c>
      <c r="AI33" s="72">
        <v>43004</v>
      </c>
      <c r="AJ33" s="2" t="s">
        <v>353</v>
      </c>
      <c r="AK33" s="73" t="s">
        <v>358</v>
      </c>
      <c r="AL33" s="22" t="s">
        <v>362</v>
      </c>
      <c r="AM33" s="34" t="s">
        <v>116</v>
      </c>
      <c r="AN33" s="74">
        <v>43054</v>
      </c>
      <c r="AO33" s="75">
        <v>2500</v>
      </c>
      <c r="AP33" s="34" t="s">
        <v>366</v>
      </c>
      <c r="AQ33" s="34" t="s">
        <v>357</v>
      </c>
      <c r="AR33" s="9" t="s">
        <v>353</v>
      </c>
      <c r="AS33" s="9" t="s">
        <v>353</v>
      </c>
      <c r="AT33" s="34" t="s">
        <v>357</v>
      </c>
      <c r="AU33" s="9" t="s">
        <v>353</v>
      </c>
      <c r="AV33" s="9" t="s">
        <v>353</v>
      </c>
      <c r="AW33" s="34" t="s">
        <v>357</v>
      </c>
      <c r="AX33" s="9" t="s">
        <v>353</v>
      </c>
      <c r="AY33" s="9" t="s">
        <v>353</v>
      </c>
      <c r="AZ33" s="9"/>
      <c r="BA33" s="9" t="s">
        <v>353</v>
      </c>
      <c r="BB33" s="9" t="s">
        <v>353</v>
      </c>
      <c r="BC33" s="9" t="s">
        <v>353</v>
      </c>
      <c r="BD33" s="9" t="s">
        <v>353</v>
      </c>
      <c r="BE33" s="34"/>
      <c r="BF33" s="11"/>
      <c r="BG33" s="2"/>
      <c r="BH33" s="9"/>
      <c r="BI33" s="3"/>
      <c r="BJ33" s="2"/>
      <c r="BK33" s="3"/>
      <c r="BL33" s="2"/>
      <c r="BM33" s="4"/>
      <c r="BN33" s="2"/>
      <c r="BO33" s="3"/>
      <c r="BP33" s="3"/>
      <c r="BQ33" s="5"/>
      <c r="BR33" s="5"/>
      <c r="BS33" s="5"/>
      <c r="BT33" s="3"/>
      <c r="BU33" s="2"/>
      <c r="BV33" s="13"/>
      <c r="BW33" s="5"/>
      <c r="BX33" s="5"/>
      <c r="BY33" s="18"/>
      <c r="BZ33" s="3"/>
      <c r="CA33" s="6"/>
      <c r="CB33" s="7"/>
      <c r="CC33" s="52"/>
      <c r="CD33" s="5"/>
      <c r="CE33" s="5"/>
      <c r="CF33" s="18"/>
      <c r="CG33" s="5"/>
      <c r="CH33" s="18"/>
      <c r="CI33" s="22"/>
      <c r="CJ33" s="52"/>
      <c r="CK33" s="13"/>
      <c r="CL33" s="13"/>
      <c r="CM33" s="52"/>
      <c r="CN33" s="13"/>
      <c r="CO33" s="13"/>
      <c r="CP33" s="52"/>
      <c r="CQ33" s="13"/>
      <c r="CR33" s="13"/>
      <c r="CS33" s="52"/>
      <c r="CT33" s="13"/>
      <c r="CU33" s="13"/>
      <c r="CV33" s="52"/>
      <c r="CW33" s="13"/>
      <c r="CX33" s="13"/>
      <c r="CY33" s="52"/>
      <c r="CZ33" s="13"/>
      <c r="DA33" s="13"/>
      <c r="DB33" s="52"/>
      <c r="DC33" s="13"/>
      <c r="DD33" s="13"/>
      <c r="DE33" s="13"/>
    </row>
    <row r="34" spans="1:109" s="48" customFormat="1" x14ac:dyDescent="0.25">
      <c r="A34" s="59">
        <v>42997</v>
      </c>
      <c r="B34" s="5" t="s">
        <v>110</v>
      </c>
      <c r="C34" s="34" t="s">
        <v>198</v>
      </c>
      <c r="D34" s="56">
        <v>9166475</v>
      </c>
      <c r="E34" s="2" t="s">
        <v>233</v>
      </c>
      <c r="F34" s="2" t="s">
        <v>234</v>
      </c>
      <c r="G34" s="3">
        <v>9</v>
      </c>
      <c r="H34" s="2" t="s">
        <v>179</v>
      </c>
      <c r="I34" s="3">
        <v>15</v>
      </c>
      <c r="J34" s="2" t="s">
        <v>137</v>
      </c>
      <c r="K34" s="64">
        <v>1</v>
      </c>
      <c r="L34" s="8" t="s">
        <v>137</v>
      </c>
      <c r="M34" s="67">
        <v>19.423787799999999</v>
      </c>
      <c r="N34" s="67">
        <v>-99.172505099999995</v>
      </c>
      <c r="O34" s="51" t="s">
        <v>352</v>
      </c>
      <c r="P34" s="56" t="s">
        <v>201</v>
      </c>
      <c r="Q34" s="2" t="s">
        <v>202</v>
      </c>
      <c r="R34" s="18" t="s">
        <v>164</v>
      </c>
      <c r="S34" s="2" t="s">
        <v>214</v>
      </c>
      <c r="T34" s="24" t="s">
        <v>376</v>
      </c>
      <c r="U34" s="51" t="s">
        <v>354</v>
      </c>
      <c r="V34" s="51" t="s">
        <v>352</v>
      </c>
      <c r="W34" s="51" t="s">
        <v>133</v>
      </c>
      <c r="X34" s="51" t="s">
        <v>133</v>
      </c>
      <c r="Y34" s="53">
        <v>43000</v>
      </c>
      <c r="Z34" s="13" t="s">
        <v>355</v>
      </c>
      <c r="AA34" s="70" t="s">
        <v>389</v>
      </c>
      <c r="AB34" s="51" t="s">
        <v>352</v>
      </c>
      <c r="AC34" s="2" t="s">
        <v>204</v>
      </c>
      <c r="AD34" s="51" t="s">
        <v>122</v>
      </c>
      <c r="AE34" s="51" t="s">
        <v>133</v>
      </c>
      <c r="AF34" s="51" t="s">
        <v>133</v>
      </c>
      <c r="AG34" s="51" t="s">
        <v>133</v>
      </c>
      <c r="AH34" s="34" t="s">
        <v>357</v>
      </c>
      <c r="AI34" s="72">
        <v>43004</v>
      </c>
      <c r="AJ34" s="8" t="s">
        <v>353</v>
      </c>
      <c r="AK34" s="73" t="s">
        <v>361</v>
      </c>
      <c r="AL34" s="22" t="s">
        <v>365</v>
      </c>
      <c r="AM34" s="34" t="s">
        <v>116</v>
      </c>
      <c r="AN34" s="74">
        <v>43054</v>
      </c>
      <c r="AO34" s="75">
        <v>2089758</v>
      </c>
      <c r="AP34" s="34" t="s">
        <v>366</v>
      </c>
      <c r="AQ34" s="34" t="s">
        <v>357</v>
      </c>
      <c r="AR34" s="9" t="s">
        <v>353</v>
      </c>
      <c r="AS34" s="9" t="s">
        <v>353</v>
      </c>
      <c r="AT34" s="34" t="s">
        <v>357</v>
      </c>
      <c r="AU34" s="9" t="s">
        <v>353</v>
      </c>
      <c r="AV34" s="9" t="s">
        <v>353</v>
      </c>
      <c r="AW34" s="34" t="s">
        <v>357</v>
      </c>
      <c r="AX34" s="9" t="s">
        <v>353</v>
      </c>
      <c r="AY34" s="9" t="s">
        <v>353</v>
      </c>
      <c r="AZ34" s="34" t="s">
        <v>357</v>
      </c>
      <c r="BA34" s="70" t="s">
        <v>397</v>
      </c>
      <c r="BB34" s="9" t="s">
        <v>353</v>
      </c>
      <c r="BC34" s="9" t="s">
        <v>353</v>
      </c>
      <c r="BD34" s="9" t="s">
        <v>353</v>
      </c>
      <c r="BE34" s="34"/>
      <c r="BF34" s="11"/>
      <c r="BG34" s="2"/>
      <c r="BH34" s="9"/>
      <c r="BI34" s="3"/>
      <c r="BJ34" s="2"/>
      <c r="BK34" s="3"/>
      <c r="BL34" s="2"/>
      <c r="BM34" s="4"/>
      <c r="BN34" s="12"/>
      <c r="BO34" s="3"/>
      <c r="BP34" s="3"/>
      <c r="BQ34" s="5"/>
      <c r="BR34" s="5"/>
      <c r="BS34" s="5"/>
      <c r="BT34" s="3"/>
      <c r="BU34" s="2"/>
      <c r="BV34" s="13"/>
      <c r="BW34" s="5"/>
      <c r="BX34" s="5"/>
      <c r="BY34" s="18"/>
      <c r="BZ34" s="3"/>
      <c r="CA34" s="6"/>
      <c r="CB34" s="7"/>
      <c r="CC34" s="5"/>
      <c r="CD34" s="5"/>
      <c r="CE34" s="5"/>
      <c r="CF34" s="18"/>
      <c r="CG34" s="5"/>
      <c r="CH34" s="18"/>
      <c r="CI34" s="22"/>
      <c r="CJ34" s="52"/>
      <c r="CK34" s="13"/>
      <c r="CL34" s="13"/>
      <c r="CM34" s="52"/>
      <c r="CN34" s="13"/>
      <c r="CO34" s="13"/>
      <c r="CP34" s="52"/>
      <c r="CQ34" s="13"/>
      <c r="CR34" s="13"/>
      <c r="CS34" s="52"/>
      <c r="CT34" s="13"/>
      <c r="CU34" s="13"/>
      <c r="CV34" s="52"/>
      <c r="CW34" s="13"/>
      <c r="CX34" s="13"/>
      <c r="CY34" s="52"/>
      <c r="CZ34" s="13"/>
      <c r="DA34" s="13"/>
      <c r="DB34" s="52"/>
      <c r="DC34" s="13"/>
      <c r="DD34" s="13"/>
      <c r="DE34" s="13"/>
    </row>
    <row r="35" spans="1:109" x14ac:dyDescent="0.25">
      <c r="BC35" s="17"/>
      <c r="BD35" s="5"/>
      <c r="BE35" s="34"/>
      <c r="BF35" s="11"/>
      <c r="BG35" s="2"/>
      <c r="BH35" s="9"/>
      <c r="BI35" s="3"/>
      <c r="BJ35" s="2"/>
      <c r="BK35" s="3"/>
      <c r="BL35" s="2"/>
      <c r="BM35" s="4"/>
      <c r="BN35" s="12"/>
      <c r="BO35" s="3"/>
      <c r="BP35" s="3"/>
      <c r="BQ35" s="5"/>
      <c r="BR35" s="5"/>
      <c r="BS35" s="5"/>
      <c r="BT35" s="3"/>
      <c r="BU35" s="2"/>
      <c r="BV35" s="13"/>
      <c r="BW35" s="5"/>
      <c r="BX35" s="5"/>
      <c r="BY35" s="18"/>
      <c r="BZ35" s="3"/>
      <c r="CA35" s="6"/>
      <c r="CB35" s="7"/>
      <c r="CC35" s="5"/>
      <c r="CD35" s="5"/>
      <c r="CE35" s="5"/>
      <c r="CF35" s="18"/>
      <c r="CG35" s="5"/>
      <c r="CH35" s="18"/>
      <c r="CI35" s="22"/>
      <c r="CJ35" s="52"/>
      <c r="CK35" s="13"/>
      <c r="CL35" s="13"/>
      <c r="CM35" s="52"/>
      <c r="CN35" s="13"/>
      <c r="CO35" s="13"/>
      <c r="CP35" s="52"/>
      <c r="CQ35" s="13"/>
      <c r="CR35" s="13"/>
      <c r="CS35" s="52"/>
      <c r="CT35" s="13"/>
      <c r="CU35" s="13"/>
      <c r="CV35" s="52"/>
      <c r="CW35" s="13"/>
      <c r="CX35" s="13"/>
      <c r="CY35" s="52"/>
      <c r="CZ35" s="13"/>
      <c r="DA35" s="13"/>
      <c r="DB35" s="52"/>
      <c r="DC35" s="13"/>
      <c r="DD35" s="13"/>
      <c r="DE35" s="13"/>
    </row>
    <row r="36" spans="1:109" x14ac:dyDescent="0.25">
      <c r="BC36" s="17"/>
      <c r="BD36" s="5"/>
      <c r="BE36" s="34"/>
      <c r="BF36" s="11"/>
      <c r="BG36" s="2"/>
      <c r="BH36" s="9"/>
      <c r="BI36" s="3"/>
      <c r="BJ36" s="2"/>
      <c r="BK36" s="3"/>
      <c r="BL36" s="2"/>
      <c r="BM36" s="4"/>
      <c r="BN36" s="8"/>
      <c r="BO36" s="3"/>
      <c r="BP36" s="3"/>
      <c r="BQ36" s="5"/>
      <c r="BR36" s="5"/>
      <c r="BS36" s="5"/>
      <c r="BT36" s="3"/>
      <c r="BU36" s="2"/>
      <c r="BV36" s="13"/>
      <c r="BW36" s="13"/>
      <c r="BX36" s="5"/>
      <c r="BY36" s="18"/>
      <c r="BZ36" s="3"/>
      <c r="CA36" s="6"/>
      <c r="CB36" s="7"/>
      <c r="CC36" s="5"/>
      <c r="CD36" s="5"/>
      <c r="CE36" s="5"/>
      <c r="CF36" s="18"/>
      <c r="CG36" s="5"/>
      <c r="CH36" s="18"/>
      <c r="CI36" s="22"/>
      <c r="CJ36" s="52"/>
      <c r="CK36" s="13"/>
      <c r="CL36" s="13"/>
      <c r="CM36" s="52"/>
      <c r="CN36" s="13"/>
      <c r="CO36" s="13"/>
      <c r="CP36" s="52"/>
      <c r="CQ36" s="13"/>
      <c r="CR36" s="13"/>
      <c r="CS36" s="52"/>
      <c r="CT36" s="13"/>
      <c r="CU36" s="13"/>
      <c r="CV36" s="52"/>
      <c r="CW36" s="13"/>
      <c r="CX36" s="13"/>
      <c r="CY36" s="52"/>
      <c r="CZ36" s="13"/>
      <c r="DA36" s="13"/>
      <c r="DB36" s="52"/>
      <c r="DC36" s="13"/>
      <c r="DD36" s="13"/>
      <c r="DE36" s="13"/>
    </row>
    <row r="37" spans="1:109" x14ac:dyDescent="0.25">
      <c r="BC37" s="17"/>
      <c r="BD37" s="5"/>
      <c r="BE37" s="34"/>
      <c r="BF37" s="11"/>
      <c r="BG37" s="2"/>
      <c r="BH37" s="9"/>
      <c r="BI37" s="3"/>
      <c r="BJ37" s="2"/>
      <c r="BK37" s="3"/>
      <c r="BL37" s="2"/>
      <c r="BM37" s="4"/>
      <c r="BN37" s="8"/>
      <c r="BO37" s="3"/>
      <c r="BP37" s="3"/>
      <c r="BQ37" s="48"/>
      <c r="BR37" s="50"/>
      <c r="BS37" s="50"/>
      <c r="BT37" s="3"/>
      <c r="BU37" s="2"/>
      <c r="BV37" s="3"/>
      <c r="BW37" s="34"/>
      <c r="BX37" s="2"/>
      <c r="BY37" s="51"/>
      <c r="BZ37" s="3"/>
      <c r="CA37" s="6"/>
      <c r="CB37" s="7"/>
      <c r="CC37" s="52"/>
      <c r="CD37" s="2"/>
      <c r="CE37" s="5"/>
      <c r="CF37" s="18"/>
      <c r="CG37" s="5"/>
      <c r="CH37" s="18"/>
      <c r="CI37" s="22"/>
      <c r="CJ37" s="52"/>
      <c r="CK37" s="13"/>
      <c r="CL37" s="13"/>
      <c r="CM37" s="52"/>
      <c r="CN37" s="13"/>
      <c r="CO37" s="13"/>
      <c r="CP37" s="52"/>
      <c r="CQ37" s="13"/>
      <c r="CR37" s="13"/>
      <c r="CS37" s="52"/>
      <c r="CT37" s="13"/>
      <c r="CU37" s="13"/>
      <c r="CV37" s="52"/>
      <c r="CW37" s="13"/>
      <c r="CX37" s="13"/>
      <c r="CY37" s="52"/>
      <c r="CZ37" s="13"/>
      <c r="DA37" s="13"/>
      <c r="DB37" s="52"/>
      <c r="DC37" s="13"/>
      <c r="DD37" s="13"/>
      <c r="DE37" s="13"/>
    </row>
    <row r="38" spans="1:109" x14ac:dyDescent="0.25">
      <c r="BC38" s="20"/>
      <c r="BF38" s="13"/>
      <c r="BG38" s="21"/>
      <c r="BH38" s="22"/>
      <c r="BI38" s="13"/>
      <c r="BJ38" s="13"/>
      <c r="BK38" s="13"/>
      <c r="BL38" s="13"/>
      <c r="BM38" s="22"/>
      <c r="BN38" s="22"/>
      <c r="BO38" s="22"/>
      <c r="BP38" s="22"/>
      <c r="BQ38" s="13"/>
      <c r="BR38" s="22"/>
      <c r="BS38" s="22"/>
      <c r="BT38" s="13"/>
      <c r="BU38" s="13"/>
      <c r="BV38" s="22"/>
      <c r="BW38" s="13"/>
      <c r="BX38" s="13"/>
      <c r="BY38" s="13"/>
      <c r="BZ38" s="13"/>
      <c r="CA38" s="23"/>
      <c r="CB38" s="13"/>
      <c r="CC38" s="24"/>
      <c r="CD38" s="13"/>
      <c r="CE38" s="25"/>
      <c r="CF38" s="26"/>
      <c r="CG38" s="26"/>
      <c r="CH38" s="26"/>
      <c r="CI38" s="26"/>
      <c r="CJ38" s="26"/>
      <c r="CK38" s="20"/>
      <c r="CL38" s="20"/>
      <c r="CM38" s="26"/>
      <c r="CN38" s="26"/>
      <c r="CO38" s="26"/>
      <c r="CP38" s="20"/>
      <c r="CQ38" s="27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0"/>
      <c r="DE38" s="28"/>
    </row>
    <row r="39" spans="1:109" x14ac:dyDescent="0.25">
      <c r="BC39" s="20"/>
      <c r="BF39" s="13"/>
      <c r="BG39" s="21"/>
      <c r="BH39" s="22"/>
      <c r="BI39" s="13"/>
      <c r="BJ39" s="13"/>
      <c r="BK39" s="13"/>
      <c r="BL39" s="13"/>
      <c r="BM39" s="22"/>
      <c r="BN39" s="22"/>
      <c r="BO39" s="22"/>
      <c r="BP39" s="22"/>
      <c r="BQ39" s="13"/>
      <c r="BR39" s="22"/>
      <c r="BS39" s="22"/>
      <c r="BT39" s="13"/>
      <c r="BU39" s="13"/>
      <c r="BV39" s="22"/>
      <c r="BW39" s="13"/>
      <c r="BX39" s="13"/>
      <c r="BY39" s="13"/>
      <c r="BZ39" s="13"/>
      <c r="CA39" s="23"/>
      <c r="CB39" s="13"/>
      <c r="CC39" s="24"/>
      <c r="CD39" s="13"/>
      <c r="CE39" s="25"/>
      <c r="CF39" s="26"/>
      <c r="CG39" s="26"/>
      <c r="CH39" s="26"/>
      <c r="CI39" s="26"/>
      <c r="CJ39" s="26"/>
      <c r="CK39" s="20"/>
      <c r="CL39" s="20"/>
      <c r="CM39" s="26"/>
      <c r="CN39" s="26"/>
      <c r="CO39" s="26"/>
      <c r="CP39" s="20"/>
      <c r="CQ39" s="27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0"/>
      <c r="DE39" s="28"/>
    </row>
    <row r="40" spans="1:109" x14ac:dyDescent="0.25">
      <c r="BC40" s="20"/>
      <c r="BF40" s="13"/>
      <c r="BG40" s="21"/>
      <c r="BH40" s="22"/>
      <c r="BI40" s="13"/>
      <c r="BJ40" s="13"/>
      <c r="BK40" s="13"/>
      <c r="BL40" s="13"/>
      <c r="BM40" s="22"/>
      <c r="BN40" s="22"/>
      <c r="BO40" s="22"/>
      <c r="BP40" s="22"/>
      <c r="BQ40" s="13"/>
      <c r="BR40" s="22"/>
      <c r="BS40" s="22"/>
      <c r="BT40" s="13"/>
      <c r="BU40" s="13"/>
      <c r="BV40" s="22"/>
      <c r="BW40" s="13"/>
      <c r="BX40" s="13"/>
      <c r="BY40" s="13"/>
      <c r="BZ40" s="13"/>
      <c r="CA40" s="23"/>
      <c r="CB40" s="13"/>
      <c r="CC40" s="24"/>
      <c r="CD40" s="13"/>
      <c r="CE40" s="29"/>
      <c r="CF40" s="26"/>
      <c r="CG40" s="26"/>
      <c r="CH40" s="26"/>
      <c r="CI40" s="26"/>
      <c r="CJ40" s="26"/>
      <c r="CK40" s="20"/>
      <c r="CL40" s="20"/>
      <c r="CM40" s="26"/>
      <c r="CN40" s="26"/>
      <c r="CO40" s="26"/>
      <c r="CP40" s="20"/>
      <c r="CQ40" s="27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0"/>
      <c r="DE40" s="28"/>
    </row>
    <row r="41" spans="1:109" x14ac:dyDescent="0.25">
      <c r="BC41" s="20"/>
      <c r="BF41" s="13"/>
      <c r="BG41" s="21"/>
      <c r="BH41" s="22"/>
      <c r="BI41" s="13"/>
      <c r="BJ41" s="13"/>
      <c r="BK41" s="13"/>
      <c r="BL41" s="13"/>
      <c r="BM41" s="22"/>
      <c r="BN41" s="22"/>
      <c r="BO41" s="30"/>
      <c r="BP41" s="30"/>
      <c r="BQ41" s="13"/>
      <c r="BR41" s="22"/>
      <c r="BS41" s="22"/>
      <c r="BT41" s="13"/>
      <c r="BU41" s="13"/>
      <c r="BV41" s="22"/>
      <c r="BW41" s="13"/>
      <c r="BX41" s="13"/>
      <c r="BY41" s="13"/>
      <c r="BZ41" s="13"/>
      <c r="CA41" s="23"/>
      <c r="CB41" s="13"/>
      <c r="CC41" s="24"/>
      <c r="CD41" s="13"/>
      <c r="CE41" s="31"/>
      <c r="CF41" s="26"/>
      <c r="CG41" s="26"/>
      <c r="CH41" s="26"/>
      <c r="CI41" s="26"/>
      <c r="CJ41" s="26"/>
      <c r="CK41" s="20"/>
      <c r="CL41" s="20"/>
      <c r="CM41" s="26"/>
      <c r="CN41" s="26"/>
      <c r="CO41" s="26"/>
      <c r="CP41" s="20"/>
      <c r="CQ41" s="27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0"/>
      <c r="DE41" s="28"/>
    </row>
    <row r="42" spans="1:109" x14ac:dyDescent="0.25">
      <c r="BC42" s="20"/>
      <c r="BF42" s="13"/>
      <c r="BG42" s="21"/>
      <c r="BH42" s="22"/>
      <c r="BI42" s="13"/>
      <c r="BJ42" s="13"/>
      <c r="BK42" s="13"/>
      <c r="BL42" s="13"/>
      <c r="BM42" s="22"/>
      <c r="BN42" s="22"/>
      <c r="BO42" s="30"/>
      <c r="BP42" s="30"/>
      <c r="BQ42" s="13"/>
      <c r="BR42" s="22"/>
      <c r="BS42" s="22"/>
      <c r="BT42" s="13"/>
      <c r="BU42" s="13"/>
      <c r="BV42" s="22"/>
      <c r="BW42" s="13"/>
      <c r="BX42" s="13"/>
      <c r="BY42" s="13"/>
      <c r="BZ42" s="13"/>
      <c r="CA42" s="23"/>
      <c r="CB42" s="13"/>
      <c r="CC42" s="24"/>
      <c r="CD42" s="13"/>
      <c r="CE42" s="32"/>
      <c r="CF42" s="26"/>
      <c r="CG42" s="26"/>
      <c r="CH42" s="26"/>
      <c r="CI42" s="26"/>
      <c r="CJ42" s="26"/>
      <c r="CK42" s="20"/>
      <c r="CL42" s="20"/>
      <c r="CM42" s="26"/>
      <c r="CN42" s="26"/>
      <c r="CO42" s="26"/>
      <c r="CP42" s="20"/>
      <c r="CQ42" s="27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0"/>
      <c r="DE42" s="28"/>
    </row>
    <row r="43" spans="1:109" x14ac:dyDescent="0.25">
      <c r="BC43" s="20"/>
      <c r="BF43" s="13"/>
      <c r="BG43" s="21"/>
      <c r="BH43" s="22"/>
      <c r="BI43" s="13"/>
      <c r="BJ43" s="13"/>
      <c r="BK43" s="13"/>
      <c r="BL43" s="13"/>
      <c r="BM43" s="13"/>
      <c r="BN43" s="13"/>
      <c r="BO43" s="33"/>
      <c r="BP43" s="33"/>
      <c r="BQ43" s="13"/>
      <c r="BR43" s="22"/>
      <c r="BS43" s="22"/>
      <c r="BT43" s="13"/>
      <c r="BU43" s="13"/>
      <c r="BV43" s="13"/>
      <c r="BW43" s="13"/>
      <c r="BX43" s="13"/>
      <c r="BY43" s="13"/>
      <c r="BZ43" s="13"/>
      <c r="CA43" s="23"/>
      <c r="CB43" s="13"/>
      <c r="CC43" s="24"/>
      <c r="CD43" s="13"/>
      <c r="CE43" s="34"/>
      <c r="CF43" s="26"/>
      <c r="CG43" s="26"/>
      <c r="CH43" s="26"/>
      <c r="CI43" s="26"/>
      <c r="CJ43" s="26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</row>
    <row r="44" spans="1:109" x14ac:dyDescent="0.25">
      <c r="BC44" s="20"/>
      <c r="BF44" s="13"/>
      <c r="BG44" s="21"/>
      <c r="BH44" s="22"/>
      <c r="BI44" s="13"/>
      <c r="BJ44" s="13"/>
      <c r="BK44" s="13"/>
      <c r="BL44" s="13"/>
      <c r="BM44" s="13"/>
      <c r="BN44" s="13"/>
      <c r="BO44" s="33"/>
      <c r="BP44" s="33"/>
      <c r="BQ44" s="13"/>
      <c r="BR44" s="22"/>
      <c r="BS44" s="22"/>
      <c r="BT44" s="13"/>
      <c r="BU44" s="13"/>
      <c r="BV44" s="13"/>
      <c r="BW44" s="13"/>
      <c r="BX44" s="13"/>
      <c r="BY44" s="13"/>
      <c r="BZ44" s="13"/>
      <c r="CA44" s="23"/>
      <c r="CB44" s="13"/>
      <c r="CC44" s="24"/>
      <c r="CD44" s="13"/>
      <c r="CE44" s="34"/>
      <c r="CF44" s="26"/>
      <c r="CG44" s="26"/>
      <c r="CH44" s="26"/>
      <c r="CI44" s="26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</row>
    <row r="45" spans="1:109" x14ac:dyDescent="0.25">
      <c r="BC45" s="20"/>
      <c r="BF45" s="13"/>
      <c r="BG45" s="21"/>
      <c r="BH45" s="22"/>
      <c r="BI45" s="13"/>
      <c r="BJ45" s="13"/>
      <c r="BK45" s="13"/>
      <c r="BL45" s="13"/>
      <c r="BM45" s="13"/>
      <c r="BN45" s="13"/>
      <c r="BO45" s="33"/>
      <c r="BP45" s="33"/>
      <c r="BQ45" s="13"/>
      <c r="BR45" s="22"/>
      <c r="BS45" s="22"/>
      <c r="BT45" s="13"/>
      <c r="BU45" s="13"/>
      <c r="BV45" s="13"/>
      <c r="BW45" s="13"/>
      <c r="BX45" s="13"/>
      <c r="BY45" s="13"/>
      <c r="BZ45" s="13"/>
      <c r="CA45" s="23"/>
      <c r="CB45" s="13"/>
      <c r="CC45" s="24"/>
      <c r="CD45" s="13"/>
      <c r="CE45" s="34"/>
      <c r="CF45" s="26"/>
      <c r="CG45" s="26"/>
      <c r="CH45" s="26"/>
      <c r="CI45" s="26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</row>
    <row r="46" spans="1:109" x14ac:dyDescent="0.25">
      <c r="BC46" s="20"/>
      <c r="BF46" s="13"/>
      <c r="BG46" s="21"/>
      <c r="BH46" s="22"/>
      <c r="BI46" s="13"/>
      <c r="BJ46" s="13"/>
      <c r="BK46" s="13"/>
      <c r="BL46" s="13"/>
      <c r="BM46" s="13"/>
      <c r="BN46" s="13"/>
      <c r="BO46" s="33"/>
      <c r="BP46" s="33"/>
      <c r="BQ46" s="13"/>
      <c r="BR46" s="22"/>
      <c r="BS46" s="22"/>
      <c r="BT46" s="13"/>
      <c r="BU46" s="13"/>
      <c r="BV46" s="13"/>
      <c r="BW46" s="13"/>
      <c r="BX46" s="13"/>
      <c r="BY46" s="13"/>
      <c r="BZ46" s="13"/>
      <c r="CA46" s="23"/>
      <c r="CB46" s="13"/>
      <c r="CC46" s="24"/>
      <c r="CD46" s="13"/>
      <c r="CE46" s="34"/>
      <c r="CF46" s="26"/>
      <c r="CG46" s="26"/>
      <c r="CH46" s="26"/>
      <c r="CI46" s="26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</row>
    <row r="47" spans="1:109" x14ac:dyDescent="0.25">
      <c r="BC47" s="20"/>
      <c r="BF47" s="13"/>
      <c r="BG47" s="21"/>
      <c r="BH47" s="22"/>
      <c r="BI47" s="13"/>
      <c r="BJ47" s="13"/>
      <c r="BK47" s="13"/>
      <c r="BL47" s="13"/>
      <c r="BM47" s="13"/>
      <c r="BN47" s="13"/>
      <c r="BO47" s="33"/>
      <c r="BP47" s="33"/>
      <c r="BQ47" s="13"/>
      <c r="BR47" s="22"/>
      <c r="BS47" s="22"/>
      <c r="BT47" s="13"/>
      <c r="BU47" s="13"/>
      <c r="BV47" s="13"/>
      <c r="BW47" s="13"/>
      <c r="BX47" s="13"/>
      <c r="BY47" s="13"/>
      <c r="BZ47" s="13"/>
      <c r="CA47" s="23"/>
      <c r="CB47" s="13"/>
      <c r="CC47" s="24"/>
      <c r="CD47" s="13"/>
      <c r="CE47" s="34"/>
      <c r="CF47" s="26"/>
      <c r="CG47" s="26"/>
      <c r="CH47" s="26"/>
      <c r="CI47" s="26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</row>
    <row r="48" spans="1:109" x14ac:dyDescent="0.25">
      <c r="BC48" s="20"/>
      <c r="BF48" s="13"/>
      <c r="BG48" s="21"/>
      <c r="BH48" s="22"/>
      <c r="BI48" s="13"/>
      <c r="BJ48" s="13"/>
      <c r="BK48" s="13"/>
      <c r="BL48" s="13"/>
      <c r="BM48" s="13"/>
      <c r="BN48" s="13"/>
      <c r="BO48" s="33"/>
      <c r="BP48" s="33"/>
      <c r="BQ48" s="13"/>
      <c r="BR48" s="22"/>
      <c r="BS48" s="22"/>
      <c r="BT48" s="13"/>
      <c r="BU48" s="13"/>
      <c r="BV48" s="13"/>
      <c r="BW48" s="13"/>
      <c r="BX48" s="13"/>
      <c r="BY48" s="13"/>
      <c r="BZ48" s="13"/>
      <c r="CA48" s="23"/>
      <c r="CB48" s="13"/>
      <c r="CC48" s="24"/>
      <c r="CD48" s="13"/>
      <c r="CE48" s="34"/>
      <c r="CF48" s="26"/>
      <c r="CG48" s="26"/>
      <c r="CH48" s="26"/>
      <c r="CI48" s="26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</row>
    <row r="49" spans="55:109" x14ac:dyDescent="0.25">
      <c r="BC49" s="20"/>
      <c r="BF49" s="13"/>
      <c r="BG49" s="21"/>
      <c r="BH49" s="22"/>
      <c r="BI49" s="13"/>
      <c r="BJ49" s="13"/>
      <c r="BK49" s="13"/>
      <c r="BL49" s="13"/>
      <c r="BM49" s="13"/>
      <c r="BN49" s="13"/>
      <c r="BO49" s="33"/>
      <c r="BP49" s="33"/>
      <c r="BQ49" s="13"/>
      <c r="BR49" s="22"/>
      <c r="BS49" s="22"/>
      <c r="BT49" s="13"/>
      <c r="BU49" s="13"/>
      <c r="BV49" s="13"/>
      <c r="BW49" s="13"/>
      <c r="BX49" s="13"/>
      <c r="BY49" s="13"/>
      <c r="BZ49" s="13"/>
      <c r="CA49" s="23"/>
      <c r="CB49" s="13"/>
      <c r="CC49" s="24"/>
      <c r="CD49" s="13"/>
      <c r="CE49" s="34"/>
      <c r="CF49" s="26"/>
      <c r="CG49" s="26"/>
      <c r="CH49" s="26"/>
      <c r="CI49" s="26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</row>
    <row r="50" spans="55:109" x14ac:dyDescent="0.25">
      <c r="BC50" s="20"/>
      <c r="BF50" s="13"/>
      <c r="BG50" s="21"/>
      <c r="BH50" s="22"/>
      <c r="BI50" s="13"/>
      <c r="BJ50" s="13"/>
      <c r="BK50" s="13"/>
      <c r="BL50" s="13"/>
      <c r="BM50" s="13"/>
      <c r="BN50" s="13"/>
      <c r="BO50" s="33"/>
      <c r="BP50" s="33"/>
      <c r="BQ50" s="13"/>
      <c r="BR50" s="22"/>
      <c r="BS50" s="22"/>
      <c r="BT50" s="13"/>
      <c r="BU50" s="13"/>
      <c r="BV50" s="13"/>
      <c r="BW50" s="13"/>
      <c r="BX50" s="13"/>
      <c r="BY50" s="13"/>
      <c r="BZ50" s="13"/>
      <c r="CA50" s="23"/>
      <c r="CB50" s="13"/>
      <c r="CC50" s="24"/>
      <c r="CD50" s="13"/>
      <c r="CE50" s="34"/>
      <c r="CF50" s="26"/>
      <c r="CG50" s="26"/>
      <c r="CH50" s="26"/>
      <c r="CI50" s="26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</row>
    <row r="51" spans="55:109" x14ac:dyDescent="0.25">
      <c r="BC51" s="20"/>
      <c r="BF51" s="13"/>
      <c r="BG51" s="21"/>
      <c r="BH51" s="22"/>
      <c r="BI51" s="13"/>
      <c r="BJ51" s="13"/>
      <c r="BK51" s="13"/>
      <c r="BL51" s="13"/>
      <c r="BM51" s="13"/>
      <c r="BN51" s="13"/>
      <c r="BO51" s="33"/>
      <c r="BP51" s="33"/>
      <c r="BQ51" s="13"/>
      <c r="BR51" s="22"/>
      <c r="BS51" s="22"/>
      <c r="BT51" s="13"/>
      <c r="BU51" s="13"/>
      <c r="BV51" s="13"/>
      <c r="BW51" s="13"/>
      <c r="BX51" s="13"/>
      <c r="BY51" s="13"/>
      <c r="BZ51" s="13"/>
      <c r="CA51" s="23"/>
      <c r="CB51" s="13"/>
      <c r="CC51" s="24"/>
      <c r="CD51" s="13"/>
      <c r="CE51" s="35"/>
      <c r="CF51" s="26"/>
      <c r="CG51" s="26"/>
      <c r="CH51" s="26"/>
      <c r="CI51" s="26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</row>
    <row r="52" spans="55:109" x14ac:dyDescent="0.25">
      <c r="BC52" s="20"/>
      <c r="BF52" s="13"/>
      <c r="BG52" s="21"/>
      <c r="BH52" s="22"/>
      <c r="BI52" s="13"/>
      <c r="BJ52" s="13"/>
      <c r="BK52" s="13"/>
      <c r="BL52" s="13"/>
      <c r="BM52" s="13"/>
      <c r="BN52" s="13"/>
      <c r="BO52" s="33"/>
      <c r="BP52" s="33"/>
      <c r="BQ52" s="13"/>
      <c r="BR52" s="22"/>
      <c r="BS52" s="22"/>
      <c r="BT52" s="13"/>
      <c r="BU52" s="13"/>
      <c r="BV52" s="13"/>
      <c r="BW52" s="13"/>
      <c r="BX52" s="13"/>
      <c r="BY52" s="13"/>
      <c r="BZ52" s="13"/>
      <c r="CA52" s="23"/>
      <c r="CB52" s="13"/>
      <c r="CC52" s="24"/>
      <c r="CD52" s="13"/>
      <c r="CE52" s="35"/>
      <c r="CF52" s="26"/>
      <c r="CG52" s="26"/>
      <c r="CH52" s="26"/>
      <c r="CI52" s="26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</row>
    <row r="53" spans="55:109" x14ac:dyDescent="0.25">
      <c r="BC53" s="20"/>
      <c r="BF53" s="13"/>
      <c r="BG53" s="21"/>
      <c r="BH53" s="22"/>
      <c r="BI53" s="13"/>
      <c r="BJ53" s="13"/>
      <c r="BK53" s="13"/>
      <c r="BL53" s="13"/>
      <c r="BM53" s="13"/>
      <c r="BN53" s="13"/>
      <c r="BO53" s="33"/>
      <c r="BP53" s="33"/>
      <c r="BQ53" s="13"/>
      <c r="BR53" s="22"/>
      <c r="BS53" s="22"/>
      <c r="BT53" s="13"/>
      <c r="BU53" s="13"/>
      <c r="BV53" s="13"/>
      <c r="BW53" s="13"/>
      <c r="BX53" s="13"/>
      <c r="BY53" s="13"/>
      <c r="BZ53" s="13"/>
      <c r="CA53" s="23"/>
      <c r="CB53" s="13"/>
      <c r="CC53" s="24"/>
      <c r="CD53" s="13"/>
      <c r="CE53" s="35"/>
      <c r="CF53" s="26"/>
      <c r="CG53" s="26"/>
      <c r="CH53" s="26"/>
      <c r="CI53" s="26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</row>
  </sheetData>
  <autoFilter ref="A3:BD20"/>
  <mergeCells count="5">
    <mergeCell ref="A1:B1"/>
    <mergeCell ref="C1:N1"/>
    <mergeCell ref="O1:AG1"/>
    <mergeCell ref="AH1:AP1"/>
    <mergeCell ref="AQ1:BC1"/>
  </mergeCells>
  <hyperlinks>
    <hyperlink ref="AA18" r:id="rId1"/>
    <hyperlink ref="T18" r:id="rId2"/>
    <hyperlink ref="T4" r:id="rId3" display="http://reposipot.imss.gob.mx/consulta/La Raza H. General /CMN LA RAZA HOSPITAL GENERAL pdf.pdf"/>
    <hyperlink ref="T5" r:id="rId4" display="http://reposipot.imss.gob.mx/consulta/La Raza Gineco /CMN LA RAZA HOSPITAL GINECO pdf.pdf"/>
    <hyperlink ref="T6" r:id="rId5" display="http://reposipot.imss.gob.mx/consulta/La Raza Especialidades /CMN LA RAZA HOSPITAL ESPECIALIADES pdf.pdf"/>
    <hyperlink ref="T7" r:id="rId6" display="http://reposipot.imss.gob.mx/consulta/La Raza C Externa /CMN LA RAZA C. EXTERNA.pdf"/>
    <hyperlink ref="T8" r:id="rId7" display="http://reposipot.imss.gob.mx/consulta/S XXI Honco/CMN S. XXI HONCO .pdf"/>
    <hyperlink ref="T9" r:id="rId8" display="http://reposipot.imss.gob.mx/consulta/S XXI Pediatria /CMN S. XXI PEDIATRIA .pdf"/>
    <hyperlink ref="T10" r:id="rId9" display="http://reposipot.imss.gob.mx/consulta/S XXI Especialidades /CMN S. XXI ESPECIALIDADES .pdf"/>
    <hyperlink ref="T11" r:id="rId10" display="http://reposipot.imss.gob.mx/consulta/S XXI Cardio /CMN S. XXI CARDIOLOG%C3%8DA.pdf"/>
    <hyperlink ref="T12" r:id="rId11" display="http://reposipot.imss.gob.mx/consulta/HGR 25 Zaragoza /HGR NO.25 I. ZARAGOZA.pdf"/>
    <hyperlink ref="T13" r:id="rId12" display="http://reposipot.imss.gob.mx/consulta/HGZ Cuautla /HGZ 7 CUAUTLA.pdf"/>
    <hyperlink ref="T14" r:id="rId13" display="http://reposipot.imss.gob.mx/consulta/HGZ Zacatepec/HGZ 5 ZACATEPEC.pdf"/>
    <hyperlink ref="T15" r:id="rId14" display="http://reposipot.imss.gob.mx/consulta/Hgz 1 Cuernavaca/HGZ 1 CUERNAVACA.pdf"/>
    <hyperlink ref="T16" r:id="rId15" display="http://reposipot.imss.gob.mx/consulta/HGR Metepec/HGR NO.5 METEPEC.pdf"/>
    <hyperlink ref="T17" r:id="rId16" display="http://reposipot.imss.gob.mx/consulta/HGZ 32 Villacoapa /HGZ NO.32 VILLACOAPA.pdf"/>
    <hyperlink ref="T19" r:id="rId17" display="http://reposipot.imss.gob.mx/consulta/HGR 36 San alejandro/HGR NO.36 SAN ALEJANDRO.pdf"/>
    <hyperlink ref="T20" r:id="rId18" display="http://reposipot.imss.gob.mx/consulta/UMF 32 Lagunillas /UMF 32 LAGUNILLAS .pdf"/>
    <hyperlink ref="AA20" r:id="rId19" display="http://reposipot.imss.gob.mx/consulta/UMF 32 Lagunillas /UMF 32%2C Lagunillas.pdf"/>
    <hyperlink ref="T21" r:id="rId20"/>
    <hyperlink ref="T22" r:id="rId21"/>
    <hyperlink ref="T23" r:id="rId22"/>
    <hyperlink ref="T24" r:id="rId23"/>
    <hyperlink ref="T25" r:id="rId24"/>
    <hyperlink ref="T26" r:id="rId25"/>
    <hyperlink ref="T27" r:id="rId26"/>
    <hyperlink ref="T29" r:id="rId27"/>
    <hyperlink ref="T31" r:id="rId28"/>
    <hyperlink ref="T34" r:id="rId29"/>
    <hyperlink ref="AA21" r:id="rId30"/>
    <hyperlink ref="AA22" r:id="rId31"/>
    <hyperlink ref="AA23" r:id="rId32"/>
    <hyperlink ref="AA24" r:id="rId33"/>
    <hyperlink ref="AA25" r:id="rId34"/>
    <hyperlink ref="AA26" r:id="rId35"/>
    <hyperlink ref="AA27" r:id="rId36"/>
    <hyperlink ref="AA28" r:id="rId37"/>
    <hyperlink ref="AA29" r:id="rId38"/>
    <hyperlink ref="AA30" r:id="rId39"/>
    <hyperlink ref="AA31" r:id="rId40"/>
    <hyperlink ref="AA32" r:id="rId41"/>
    <hyperlink ref="AA34" r:id="rId42"/>
    <hyperlink ref="BA21" r:id="rId43"/>
    <hyperlink ref="BA22" r:id="rId44"/>
    <hyperlink ref="BA23" r:id="rId45"/>
    <hyperlink ref="BA24" r:id="rId46"/>
    <hyperlink ref="BA25" r:id="rId47"/>
    <hyperlink ref="BA26" r:id="rId48"/>
    <hyperlink ref="BA29" r:id="rId49"/>
    <hyperlink ref="BA34" r:id="rId50"/>
  </hyperlinks>
  <pageMargins left="0.15748031496062992" right="0.15748031496062992" top="0.39370078740157483" bottom="0.74803149606299213" header="0.31496062992125984" footer="0.31496062992125984"/>
  <pageSetup scale="40" fitToWidth="2" fitToHeight="2" orientation="landscape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C18" sqref="C18"/>
    </sheetView>
  </sheetViews>
  <sheetFormatPr baseColWidth="10" defaultRowHeight="15" x14ac:dyDescent="0.25"/>
  <cols>
    <col min="1" max="1" width="21" customWidth="1"/>
    <col min="2" max="2" width="19.5703125" customWidth="1"/>
    <col min="3" max="3" width="24.85546875" customWidth="1"/>
    <col min="4" max="4" width="18.42578125" customWidth="1"/>
    <col min="5" max="5" width="17.7109375" customWidth="1"/>
    <col min="6" max="6" width="19.42578125" customWidth="1"/>
    <col min="7" max="7" width="16.42578125" customWidth="1"/>
    <col min="8" max="8" width="18.5703125" customWidth="1"/>
    <col min="9" max="9" width="16.85546875" customWidth="1"/>
    <col min="10" max="10" width="19.28515625" customWidth="1"/>
    <col min="11" max="12" width="17.5703125" customWidth="1"/>
    <col min="13" max="13" width="17.28515625" customWidth="1"/>
    <col min="14" max="14" width="16.140625" customWidth="1"/>
    <col min="15" max="15" width="16" customWidth="1"/>
    <col min="16" max="16" width="15.42578125" customWidth="1"/>
    <col min="17" max="17" width="16.5703125" customWidth="1"/>
    <col min="18" max="18" width="15.7109375" customWidth="1"/>
    <col min="19" max="19" width="16.85546875" customWidth="1"/>
    <col min="20" max="20" width="21.140625" customWidth="1"/>
    <col min="21" max="21" width="17.140625" customWidth="1"/>
    <col min="22" max="22" width="19.85546875" customWidth="1"/>
  </cols>
  <sheetData>
    <row r="1" spans="1:22" ht="175.5" customHeight="1" x14ac:dyDescent="0.25">
      <c r="A1" s="37" t="s">
        <v>3</v>
      </c>
      <c r="B1" s="37" t="s">
        <v>235</v>
      </c>
      <c r="C1" s="37" t="s">
        <v>236</v>
      </c>
      <c r="D1" s="37" t="s">
        <v>237</v>
      </c>
      <c r="E1" s="37" t="s">
        <v>238</v>
      </c>
      <c r="F1" s="37" t="s">
        <v>239</v>
      </c>
      <c r="G1" s="37" t="s">
        <v>240</v>
      </c>
      <c r="H1" s="37" t="s">
        <v>241</v>
      </c>
      <c r="I1" s="37" t="s">
        <v>242</v>
      </c>
      <c r="J1" s="37" t="s">
        <v>243</v>
      </c>
      <c r="K1" s="37" t="s">
        <v>244</v>
      </c>
      <c r="L1" s="37" t="s">
        <v>245</v>
      </c>
      <c r="M1" s="37" t="s">
        <v>246</v>
      </c>
      <c r="N1" s="37" t="s">
        <v>247</v>
      </c>
      <c r="O1" s="37" t="s">
        <v>248</v>
      </c>
      <c r="P1" s="37" t="s">
        <v>249</v>
      </c>
      <c r="Q1" s="37" t="s">
        <v>250</v>
      </c>
      <c r="R1" s="37" t="s">
        <v>251</v>
      </c>
      <c r="S1" s="37" t="s">
        <v>252</v>
      </c>
      <c r="T1" s="37" t="s">
        <v>253</v>
      </c>
      <c r="U1" s="38" t="s">
        <v>254</v>
      </c>
      <c r="V1" s="38" t="s">
        <v>255</v>
      </c>
    </row>
    <row r="2" spans="1:22" ht="14.45" x14ac:dyDescent="0.3">
      <c r="A2" s="39" t="s">
        <v>58</v>
      </c>
      <c r="B2" s="39" t="s">
        <v>256</v>
      </c>
      <c r="C2" s="39" t="s">
        <v>257</v>
      </c>
      <c r="D2" s="39" t="s">
        <v>258</v>
      </c>
      <c r="E2" s="39" t="s">
        <v>259</v>
      </c>
      <c r="F2" s="39" t="s">
        <v>260</v>
      </c>
      <c r="G2" s="39" t="s">
        <v>261</v>
      </c>
      <c r="H2" s="39" t="s">
        <v>262</v>
      </c>
      <c r="I2" s="39" t="s">
        <v>263</v>
      </c>
      <c r="J2" s="39" t="s">
        <v>264</v>
      </c>
      <c r="K2" s="39" t="s">
        <v>265</v>
      </c>
      <c r="L2" s="39" t="s">
        <v>266</v>
      </c>
      <c r="M2" s="39" t="s">
        <v>267</v>
      </c>
      <c r="N2" s="39" t="s">
        <v>268</v>
      </c>
      <c r="O2" s="39" t="s">
        <v>269</v>
      </c>
      <c r="P2" s="39" t="s">
        <v>270</v>
      </c>
      <c r="Q2" s="39" t="s">
        <v>271</v>
      </c>
      <c r="R2" s="39" t="s">
        <v>272</v>
      </c>
      <c r="S2" s="39" t="s">
        <v>273</v>
      </c>
      <c r="T2" s="39" t="s">
        <v>274</v>
      </c>
      <c r="U2" s="39" t="s">
        <v>275</v>
      </c>
      <c r="V2" s="39" t="s">
        <v>276</v>
      </c>
    </row>
    <row r="3" spans="1:22" x14ac:dyDescent="0.25">
      <c r="A3" s="36">
        <v>123456</v>
      </c>
      <c r="B3" s="36">
        <v>2017</v>
      </c>
      <c r="C3" s="36" t="s">
        <v>277</v>
      </c>
      <c r="D3" s="40" t="s">
        <v>278</v>
      </c>
      <c r="E3" s="41" t="s">
        <v>278</v>
      </c>
      <c r="F3" s="41" t="s">
        <v>278</v>
      </c>
      <c r="G3" s="41" t="s">
        <v>278</v>
      </c>
      <c r="H3" s="40" t="s">
        <v>279</v>
      </c>
      <c r="I3" s="41" t="s">
        <v>280</v>
      </c>
      <c r="J3" s="40" t="s">
        <v>278</v>
      </c>
      <c r="K3" s="40"/>
      <c r="L3" s="42">
        <v>100000</v>
      </c>
      <c r="M3" s="43"/>
      <c r="N3" s="42">
        <v>100000</v>
      </c>
      <c r="O3" s="43"/>
      <c r="P3" s="41">
        <v>50000</v>
      </c>
      <c r="Q3" s="41"/>
      <c r="R3" s="40" t="s">
        <v>278</v>
      </c>
      <c r="S3" s="40" t="s">
        <v>278</v>
      </c>
      <c r="T3" s="40" t="s">
        <v>278</v>
      </c>
      <c r="U3" s="43"/>
      <c r="V3" s="43"/>
    </row>
    <row r="4" spans="1:22" ht="14.45" x14ac:dyDescent="0.3">
      <c r="A4" s="36">
        <v>234567</v>
      </c>
      <c r="B4" s="36">
        <v>2017</v>
      </c>
      <c r="C4" s="36" t="s">
        <v>281</v>
      </c>
      <c r="D4" s="40">
        <v>12</v>
      </c>
      <c r="E4" s="41" t="s">
        <v>282</v>
      </c>
      <c r="F4" s="41" t="s">
        <v>283</v>
      </c>
      <c r="G4" s="44" t="s">
        <v>284</v>
      </c>
      <c r="H4" s="45">
        <v>5</v>
      </c>
      <c r="I4" s="41" t="s">
        <v>285</v>
      </c>
      <c r="J4" s="40">
        <v>1</v>
      </c>
      <c r="K4" s="40"/>
      <c r="L4" s="42">
        <v>200000</v>
      </c>
      <c r="M4" s="43"/>
      <c r="N4" s="42">
        <v>200000</v>
      </c>
      <c r="O4" s="43"/>
      <c r="P4" s="41">
        <v>100000</v>
      </c>
      <c r="Q4" s="41"/>
      <c r="R4" s="40">
        <v>12345</v>
      </c>
      <c r="S4" s="40">
        <v>112233</v>
      </c>
      <c r="T4" s="40">
        <v>36</v>
      </c>
      <c r="U4" s="43"/>
      <c r="V4" s="43"/>
    </row>
    <row r="5" spans="1:22" ht="14.45" x14ac:dyDescent="0.3">
      <c r="A5" s="36">
        <v>345678</v>
      </c>
      <c r="B5" s="36">
        <v>2017</v>
      </c>
      <c r="C5" s="36" t="s">
        <v>286</v>
      </c>
      <c r="D5" s="40" t="s">
        <v>278</v>
      </c>
      <c r="E5" s="41" t="s">
        <v>278</v>
      </c>
      <c r="F5" s="41" t="s">
        <v>278</v>
      </c>
      <c r="G5" s="41" t="s">
        <v>278</v>
      </c>
      <c r="H5" s="40" t="s">
        <v>278</v>
      </c>
      <c r="I5" s="41" t="s">
        <v>287</v>
      </c>
      <c r="J5" s="40" t="s">
        <v>278</v>
      </c>
      <c r="K5" s="40"/>
      <c r="L5" s="42">
        <v>300000</v>
      </c>
      <c r="M5" s="43"/>
      <c r="N5" s="42">
        <v>300000</v>
      </c>
      <c r="O5" s="43"/>
      <c r="P5" s="41">
        <v>150000</v>
      </c>
      <c r="Q5" s="41"/>
      <c r="R5" s="40" t="s">
        <v>278</v>
      </c>
      <c r="S5" s="40" t="s">
        <v>278</v>
      </c>
      <c r="T5" s="40" t="s">
        <v>278</v>
      </c>
      <c r="U5" s="43"/>
      <c r="V5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F21" sqref="F21"/>
    </sheetView>
  </sheetViews>
  <sheetFormatPr baseColWidth="10" defaultRowHeight="15" x14ac:dyDescent="0.25"/>
  <cols>
    <col min="1" max="1" width="26" customWidth="1"/>
  </cols>
  <sheetData>
    <row r="1" spans="1:2" ht="14.45" x14ac:dyDescent="0.3">
      <c r="A1" s="49" t="s">
        <v>293</v>
      </c>
    </row>
    <row r="3" spans="1:2" ht="14.45" x14ac:dyDescent="0.3">
      <c r="A3" s="48" t="s">
        <v>294</v>
      </c>
      <c r="B3" t="s">
        <v>300</v>
      </c>
    </row>
    <row r="4" spans="1:2" ht="14.45" x14ac:dyDescent="0.3">
      <c r="A4" s="48" t="s">
        <v>295</v>
      </c>
      <c r="B4" t="s">
        <v>301</v>
      </c>
    </row>
    <row r="5" spans="1:2" x14ac:dyDescent="0.25">
      <c r="A5" s="48" t="s">
        <v>296</v>
      </c>
      <c r="B5" t="s">
        <v>302</v>
      </c>
    </row>
    <row r="6" spans="1:2" x14ac:dyDescent="0.25">
      <c r="A6" s="48" t="s">
        <v>297</v>
      </c>
      <c r="B6" t="s">
        <v>116</v>
      </c>
    </row>
    <row r="7" spans="1:2" x14ac:dyDescent="0.25">
      <c r="A7" s="48" t="s">
        <v>298</v>
      </c>
      <c r="B7" s="47" t="s">
        <v>303</v>
      </c>
    </row>
    <row r="8" spans="1:2" x14ac:dyDescent="0.25">
      <c r="A8" s="48" t="s">
        <v>299</v>
      </c>
      <c r="B8">
        <v>52112749</v>
      </c>
    </row>
  </sheetData>
  <hyperlinks>
    <hyperlink ref="B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Avance Físico</vt:lpstr>
      <vt:lpstr>Tabla Avance Financiero</vt:lpstr>
      <vt:lpstr>Datos Responsable</vt:lpstr>
      <vt:lpstr>'Tabla Avance Físico'!Área_de_impresión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Damaris Salinas Martínez</dc:creator>
  <cp:lastModifiedBy>Adriana Quirarte Alanis</cp:lastModifiedBy>
  <cp:lastPrinted>2017-11-28T20:01:02Z</cp:lastPrinted>
  <dcterms:created xsi:type="dcterms:W3CDTF">2017-10-19T16:15:18Z</dcterms:created>
  <dcterms:modified xsi:type="dcterms:W3CDTF">2017-12-01T19:47:19Z</dcterms:modified>
</cp:coreProperties>
</file>