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2045" windowHeight="10200"/>
  </bookViews>
  <sheets>
    <sheet name="Tabla Avance Físico" sheetId="1" r:id="rId1"/>
    <sheet name="Tabla Avance Financiero" sheetId="2" r:id="rId2"/>
    <sheet name="Datos Responsable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A5" i="2"/>
</calcChain>
</file>

<file path=xl/sharedStrings.xml><?xml version="1.0" encoding="utf-8"?>
<sst xmlns="http://schemas.openxmlformats.org/spreadsheetml/2006/main" count="237" uniqueCount="209">
  <si>
    <t>Fecha en la que ocurrió el desastre natural (7, 19 o 23 de septiembre)</t>
  </si>
  <si>
    <t>Tipo de desastre natural ocurrido</t>
  </si>
  <si>
    <t>Identificador de la Unidad Médica</t>
  </si>
  <si>
    <t>Dirección de la Unidad Médica</t>
  </si>
  <si>
    <t>Clave de entidad federativa
(Clave según catálogo de INEGI)</t>
  </si>
  <si>
    <t>Nombre de la entidad federativa</t>
  </si>
  <si>
    <t>Clave del municipio
(Clave según catálogo de INEGI)</t>
  </si>
  <si>
    <t>Nombre del municipio</t>
  </si>
  <si>
    <t>Clave de la localidad
(Clave según catálogo de INEGI)</t>
  </si>
  <si>
    <t>Nombre de la localidad</t>
  </si>
  <si>
    <t>Latitud
(Coordenadas específicas)</t>
  </si>
  <si>
    <t>Longitud
(Coordenadas específicas)</t>
  </si>
  <si>
    <t>Infraestructura valorada en daños
(Sí/No)</t>
  </si>
  <si>
    <t>Nivel de gobierno que hace la valoración (Federal/Estatal/Municipal)</t>
  </si>
  <si>
    <t>Instancia de gobierno a cargo de la valoración</t>
  </si>
  <si>
    <t>Tipo de daño (Grave/Medio/Menor/Sin daños)</t>
  </si>
  <si>
    <t>Descripción del daño</t>
  </si>
  <si>
    <t>Estatus en el que se encuentra la información sobre los daños</t>
  </si>
  <si>
    <t>La Unidad Médica se encuentra en operación (Sí/No)</t>
  </si>
  <si>
    <t>Cantidad de camas en operación con las que cuenta la Unidad Médica</t>
  </si>
  <si>
    <t>Fecha de verificación</t>
  </si>
  <si>
    <t>Hora de verificación</t>
  </si>
  <si>
    <t xml:space="preserve">Foto/documento del Dictamen </t>
  </si>
  <si>
    <t xml:space="preserve">Reubicación </t>
  </si>
  <si>
    <t>Unidad Médica Temporal</t>
  </si>
  <si>
    <t>Tipo de Unidad Médica temporal</t>
  </si>
  <si>
    <t>Descripción general de las obras a realizar</t>
  </si>
  <si>
    <t>Fecha de inicio de las obras</t>
  </si>
  <si>
    <t>Fotografía del acta de inicio</t>
  </si>
  <si>
    <t>Nombre del supervisor de las reparaciones</t>
  </si>
  <si>
    <t>Fecha  estimada para la conclusión de las obras</t>
  </si>
  <si>
    <t>Costo estimado total de las obras</t>
  </si>
  <si>
    <t>Instancia responsable de las obras</t>
  </si>
  <si>
    <t>Descripción de las obras realizadas equivalentes al 25% de avance físico</t>
  </si>
  <si>
    <t>Fecha al 25% de avance físico</t>
  </si>
  <si>
    <t>Descripción de las obras equivalentes a lo realizado para pasar del 25 al 50% de avance físico</t>
  </si>
  <si>
    <t>Fecha al 50% de avance físico</t>
  </si>
  <si>
    <t>Descripción de las obras equivalentes a lo realizado para pasar del 50 al 75% de avance físico</t>
  </si>
  <si>
    <t>Fecha al 75% de avance físico</t>
  </si>
  <si>
    <t>Descripción de las obras equivalentes a lo realizado para pasar del 75 al 100% de avance físico</t>
  </si>
  <si>
    <t>Fecha de conclusión de las obras</t>
  </si>
  <si>
    <t>FECHA_EVENTO</t>
  </si>
  <si>
    <t>TIPO_EVENTO</t>
  </si>
  <si>
    <t>TIPO_INFRAESTRUCTURA</t>
  </si>
  <si>
    <t>ID_INFRAESTRUCTURA</t>
  </si>
  <si>
    <t>DESC_INFRAESTRUCTURA</t>
  </si>
  <si>
    <t>DIRECCION_INFRAESTRUCTURA</t>
  </si>
  <si>
    <t>ID_ENTIDAD_FEDERATIVA</t>
  </si>
  <si>
    <t>ENTIDAD_FEDERATIVA</t>
  </si>
  <si>
    <t>ID_MUNICIPIO</t>
  </si>
  <si>
    <t>MUNICIPIO</t>
  </si>
  <si>
    <t>ID_LOCALIDAD</t>
  </si>
  <si>
    <t>LOCALIDAD</t>
  </si>
  <si>
    <t>LATITUD</t>
  </si>
  <si>
    <t>LONGITUD</t>
  </si>
  <si>
    <t>INFRAESTRUCTURA_VALORADA</t>
  </si>
  <si>
    <t>NIVEL_GOBIERNO_VALORACION</t>
  </si>
  <si>
    <t>INSTANCIA_GOBIERNO_VALORACION</t>
  </si>
  <si>
    <t>TIPO_DANIO</t>
  </si>
  <si>
    <t>DETALLE_DANIO</t>
  </si>
  <si>
    <t>FOTOS_DANIO</t>
  </si>
  <si>
    <t>ESTATUS_INFORMACION</t>
  </si>
  <si>
    <t>ESTATUS_OPERACION</t>
  </si>
  <si>
    <t>NUM_CAMAS</t>
  </si>
  <si>
    <t>NUM_CAMAS_OPERACION</t>
  </si>
  <si>
    <t>FECHA_VERIFICACION</t>
  </si>
  <si>
    <t>HORA_VERIFICACION</t>
  </si>
  <si>
    <t>URL_DICTAMEN</t>
  </si>
  <si>
    <t>ESTATUS_SEGURO</t>
  </si>
  <si>
    <t>DESC_REUBICACION</t>
  </si>
  <si>
    <t>INFRAESTRUCTURA_TEMPORAL</t>
  </si>
  <si>
    <t>TIPO_INFRAESTRUCTURA_TEMPORAL</t>
  </si>
  <si>
    <t>DESC_OBRAS</t>
  </si>
  <si>
    <t>FECHA_INICIO</t>
  </si>
  <si>
    <t>URL_ACTA_INICIO</t>
  </si>
  <si>
    <t>SUPERVISOR_INFRAESTRUCTURA</t>
  </si>
  <si>
    <t>FECHA_FIN</t>
  </si>
  <si>
    <t>COSTO_TOTAL</t>
  </si>
  <si>
    <t>INSTANCIA_RESPONSABLE_OBRAS</t>
  </si>
  <si>
    <t>DESC_AVANCE_25</t>
  </si>
  <si>
    <t>FOTOS_AVANCE_25</t>
  </si>
  <si>
    <t>FECHA_AVANCE_25</t>
  </si>
  <si>
    <t>DESC_AVANCE_50</t>
  </si>
  <si>
    <t>FOTOS_AVANCE_50</t>
  </si>
  <si>
    <t>FECHA_AVANCE_50</t>
  </si>
  <si>
    <t>DESC_AVANCE_75</t>
  </si>
  <si>
    <t>FOTOS_AVANCE_75</t>
  </si>
  <si>
    <t>FECHA_AVANCE_75</t>
  </si>
  <si>
    <t>DESC_AVANCE_100</t>
  </si>
  <si>
    <t>FOTOS_AVANCE_100</t>
  </si>
  <si>
    <t>FECHA_AVANCE_100</t>
  </si>
  <si>
    <t>URL_ACTA_ENTREGA</t>
  </si>
  <si>
    <t>Ejercicio fiscal en el que se ejecutarán los recursos.</t>
  </si>
  <si>
    <t>Identificador del Ramo que paga recursos</t>
  </si>
  <si>
    <t>Descripción del Ramo que paga Recursos</t>
  </si>
  <si>
    <t>Identificador de la modalidad que paga recursos</t>
  </si>
  <si>
    <t>Descripción de la modalidad que paga recursos</t>
  </si>
  <si>
    <t>Identificador de la Fuente de Financiamiento</t>
  </si>
  <si>
    <t>Monto Estimado</t>
  </si>
  <si>
    <t>Fecha Monto Estimado</t>
  </si>
  <si>
    <t>Monto Modificado</t>
  </si>
  <si>
    <t>Fecha Monto Modificado</t>
  </si>
  <si>
    <t>Monto Pagado</t>
  </si>
  <si>
    <t>Fecha Monto Pagado</t>
  </si>
  <si>
    <t>Código de Expediente utilizado para realizar procedimiento de algún contrato en CompraNet</t>
  </si>
  <si>
    <t>Número utilizado para identificar el compromiso en SICOP</t>
  </si>
  <si>
    <t>Nombre de la empresa contratista</t>
  </si>
  <si>
    <t>CICLO</t>
  </si>
  <si>
    <t>DESC_FF</t>
  </si>
  <si>
    <t>ID_RAMO</t>
  </si>
  <si>
    <t>DESC_RAMO</t>
  </si>
  <si>
    <t>ID_MODALIDAD</t>
  </si>
  <si>
    <t>DESC_MODALIDAD</t>
  </si>
  <si>
    <t>ID_PP</t>
  </si>
  <si>
    <t>DESC_PP</t>
  </si>
  <si>
    <t>ID_FF</t>
  </si>
  <si>
    <t>MONTO_ESTIMADO</t>
  </si>
  <si>
    <t>FECHA_MONTO_ESTIMADO</t>
  </si>
  <si>
    <t>MONTO_MODIFICADO</t>
  </si>
  <si>
    <t>FECHA_MONTO_MODIFICADO</t>
  </si>
  <si>
    <t>MONTO_PAGADO</t>
  </si>
  <si>
    <t>FECHA_MONTO_PAGADO</t>
  </si>
  <si>
    <t>ID_EXPEDIENTE_COMPRANET</t>
  </si>
  <si>
    <t>ID_CONTRATO_COMPRANET</t>
  </si>
  <si>
    <t>NUM_COMPROMISO_SICOP</t>
  </si>
  <si>
    <t>ID_CONTRATISTA</t>
  </si>
  <si>
    <t>DESC_CONTRATISTA</t>
  </si>
  <si>
    <t>Cargo del supervisor de las reparaciones</t>
  </si>
  <si>
    <t>Dependencia a la que está adscrito el supervisor de las reparaciones</t>
  </si>
  <si>
    <t>CARGO_SUPERVISOR</t>
  </si>
  <si>
    <t>DEPENDENCIA_SUPERVISOR</t>
  </si>
  <si>
    <t>Datos del Responsable</t>
  </si>
  <si>
    <t>Nombre</t>
  </si>
  <si>
    <t>Cargo</t>
  </si>
  <si>
    <t>Unidad de adscripción</t>
  </si>
  <si>
    <t>Correo electrónico</t>
  </si>
  <si>
    <t>Teléfono</t>
  </si>
  <si>
    <t>Dependencia de adscripción</t>
  </si>
  <si>
    <t>Evidencia fotográfica de los daños (al menos 5 url de las fotografías separadas por punto y coma)</t>
  </si>
  <si>
    <t>Número de camas con las que cuenta la Unidad Médica</t>
  </si>
  <si>
    <t>Acta de entrega</t>
  </si>
  <si>
    <t>ESTATUS_REUBICACION</t>
  </si>
  <si>
    <t>Tipo de Infraestructura</t>
  </si>
  <si>
    <t>Indica si el inmueble está asegurado o no</t>
  </si>
  <si>
    <t>Evidencia fotográfica de las obras realizadas equivalentes al 25% de avance físico (al menos 5 url de las fotografías separadas por punto y coma)</t>
  </si>
  <si>
    <t>Evidencia fotográfica de las obras realizadas equivalentes al 50% de avance físico (al menos 5 url de las fotografías separadas por punto y coma)</t>
  </si>
  <si>
    <t>Evidencia fotográfica de las obras realizadas equivalentes al 75% de avance físico (al menos 5 url de las fotografías separadas por punto y coma)</t>
  </si>
  <si>
    <t>Evidencia fotográfica de las obras concluidas  (al menos 5 url de las fotografías separadas por punto y coma)</t>
  </si>
  <si>
    <t>Descripción de la Fuente de financiamiento: en caso de que la fuente no sea una que exista en el PEF entonces asignar aquí el concepto que corresponda</t>
  </si>
  <si>
    <t>Identificador del Programa Presupuestario que paga recursos. (En caso de que el recurso provenga de un fideicomiso registrado en SHCP, es necesario especificar su identificador)</t>
  </si>
  <si>
    <t>Descripción del Programa Presupuestario o Instrumento específico que paga los recursos. (En caso de que el recurso provenga de un fideicomiso registrado en SHCP, es necesario especificar su descripción)</t>
  </si>
  <si>
    <t>Características desastre natural</t>
  </si>
  <si>
    <t>Información general de la Unidad Médica</t>
  </si>
  <si>
    <t>Información sobre posibles daños a la Unidad Médica y su operación</t>
  </si>
  <si>
    <t>Información general sobre inicio, término y costo estimado de la reconstrucción o reparación</t>
  </si>
  <si>
    <t>Información General del Avance físico</t>
  </si>
  <si>
    <t>Código de contrato asignado por medio de la plataforma de Compranet</t>
  </si>
  <si>
    <t>RFC del Contratista</t>
  </si>
  <si>
    <t>Nombre de la(s) Unidad(es) Médica (s) a las que se reubica a los pacientes (en caso de ser varias, favor de separar nombres con punto y coma ";")</t>
  </si>
  <si>
    <t>Indica el tipo de seguro con el que se cuenta (ej. Catastrófico)</t>
  </si>
  <si>
    <t>TIPO_SEGURO</t>
  </si>
  <si>
    <t>Identificador de seguimiento en el sistema FONDEN</t>
  </si>
  <si>
    <t>ID_FONDEN</t>
  </si>
  <si>
    <t>\\11.20.41.192\AsignacionesSismos</t>
  </si>
  <si>
    <t>Puebla</t>
  </si>
  <si>
    <t>Nombre de la Unidad</t>
  </si>
  <si>
    <t>SI</t>
  </si>
  <si>
    <t>NO</t>
  </si>
  <si>
    <t>N/A</t>
  </si>
  <si>
    <t>ASEGURADO</t>
  </si>
  <si>
    <t>GERENCIA CONS/IMSS</t>
  </si>
  <si>
    <t>sismo</t>
  </si>
  <si>
    <t>Hotelero</t>
  </si>
  <si>
    <t>Centro Vacacional Atlixco Metepec</t>
  </si>
  <si>
    <t>Direccion Unidad</t>
  </si>
  <si>
    <t xml:space="preserve">Atlixco </t>
  </si>
  <si>
    <t>Metepc</t>
  </si>
  <si>
    <t>Federal</t>
  </si>
  <si>
    <t>Grave</t>
  </si>
  <si>
    <t xml:space="preserve">BARDA PERIMETRAL, TORREONES, VILLAS ,RED HIDRAULICA PRINCIPAS, VILLAS, AUDITORIO, CINETEATRO, CHACUACO, ENTRADA PRICIPAL, SALA DE HOTEL MATAMOROS Y GRIETAS EN 4 HABITACIONES, HOTEL CHOLULA, AXOCOPAN, HOTEL ATLIXCO, RECEPCION, ZONA  DE CONGRESOS ,ALBERCA TECHADA 2, OFICINA DE GERENCIA GENERAL, ALBERCA TECHADA 1 EN MUROS Y PASOLLOS,MUROS EN CALLEJONES, TRABES DESPLAZADAS EN ZONA DE CONGRESOS,  SALA  EXPO, CAIDA DE TECHUMBRE Y MUROS EN TORRE DE LA ESCALERA DE CARACOL EN AREA DE CONGRESOS, FRACTURA DE PRETILES EN HOTEL ATLIXCO, DAÑOS EN  PLAFONES  Y MUROS DE LA ZONA  DE AMAZCALLI. </t>
  </si>
  <si>
    <t>18°  56 '  10''</t>
  </si>
  <si>
    <t>098° 28´ 30''</t>
  </si>
  <si>
    <t>si</t>
  </si>
  <si>
    <t>Definitivo</t>
  </si>
  <si>
    <t>Patrimonial</t>
  </si>
  <si>
    <t>Arturo flores sanchez /Carlos Aburto Musalen</t>
  </si>
  <si>
    <t>Gerente de Conservacion y Servicios Generales/Subgerente de Conservacion</t>
  </si>
  <si>
    <t>Instituto Mexicano del Seguro Social</t>
  </si>
  <si>
    <t xml:space="preserve">Acceso pricipal apuntalamiento  de losa durante la ejecucion de los trabajos del fronton restructuracion y  restauracion  del  timpano cororona de remate, almenas, columna de tabique ,molduras repellos , aplanados  y pintura.levantamiento de muros de manposteria,consolidacion de muros restitucion de corona de tabique colocacion de malla ciclonica contrafuertes sustitucion de la unidades dañadas abase  de manposteria  de piedra braza cuatrapeada y ligamiento a muros de manposteria anclaje  de contrafuertes  con barda perimetral para reforzamiento de las mismas,  recontrucion de torreones </t>
  </si>
  <si>
    <t>Forrando  de torre y perfilado de jamba en torre, alineamiento y nivelacion de elemento frontal, Se continua con los trabajos de levantamiento de barda perimetral. Forjado de jamba en puerta de acceso a torreon, colocacion tabique  para ventanas.</t>
  </si>
  <si>
    <t>Preparando las areas  para proceder a pintar, Los colores que se aplicaran  estan avalados por el  INHA, barda perimetral con tramo terminado, se realizara la limpieza de la zona, y se continuan con los trabajos en diferentes tramos.</t>
  </si>
  <si>
    <t>NO APLICA</t>
  </si>
  <si>
    <t>FEDERAL</t>
  </si>
  <si>
    <t>SALUD</t>
  </si>
  <si>
    <t>N</t>
  </si>
  <si>
    <t>DESASTRES NATURALES</t>
  </si>
  <si>
    <t>PRESTACIONES SOCIALES</t>
  </si>
  <si>
    <t>AO-019GYR118-E24-2017</t>
  </si>
  <si>
    <t>GCA001214FQ1</t>
  </si>
  <si>
    <t>GRUPO CONSTRUCTOR ARIANA S.A. DE C.V.</t>
  </si>
  <si>
    <t>AO-019GYR118-E23-2017</t>
  </si>
  <si>
    <t>CUM9406175T9</t>
  </si>
  <si>
    <t>CUME S.A. DE C.V.</t>
  </si>
  <si>
    <t>Mtro. Sergio Arturo Farías Gutiérrez</t>
  </si>
  <si>
    <t>Gerente General</t>
  </si>
  <si>
    <t>Centro Vacacional Atlixco - Metepec</t>
  </si>
  <si>
    <t>IMSS</t>
  </si>
  <si>
    <t>sergio.farias@imss.gob.mx</t>
  </si>
  <si>
    <t>01-244-444-0088 ext. 61035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</si>
</sst>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0" borderId="1" xfId="0" applyFont="1" applyFill="1" applyBorder="1"/>
    <xf numFmtId="0" fontId="0" fillId="3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/>
    <xf numFmtId="0" fontId="0" fillId="0" borderId="0" xfId="0" applyFont="1"/>
    <xf numFmtId="0" fontId="0" fillId="0" borderId="0" xfId="0" applyFill="1"/>
    <xf numFmtId="164" fontId="0" fillId="0" borderId="1" xfId="0" applyNumberFormat="1" applyFont="1" applyBorder="1"/>
    <xf numFmtId="0" fontId="0" fillId="0" borderId="1" xfId="0" applyBorder="1"/>
    <xf numFmtId="0" fontId="0" fillId="0" borderId="1" xfId="0" applyFont="1" applyBorder="1"/>
    <xf numFmtId="0" fontId="4" fillId="0" borderId="1" xfId="2" applyBorder="1"/>
    <xf numFmtId="0" fontId="0" fillId="4" borderId="1" xfId="0" applyFont="1" applyFill="1" applyBorder="1"/>
    <xf numFmtId="165" fontId="3" fillId="0" borderId="1" xfId="1" applyNumberFormat="1" applyFont="1" applyBorder="1"/>
    <xf numFmtId="0" fontId="4" fillId="0" borderId="1" xfId="2" applyBorder="1" applyAlignment="1"/>
    <xf numFmtId="0" fontId="4" fillId="0" borderId="1" xfId="2" applyBorder="1" applyAlignment="1">
      <alignment horizontal="left" vertical="center"/>
    </xf>
    <xf numFmtId="0" fontId="0" fillId="0" borderId="1" xfId="0" applyFill="1" applyBorder="1" applyAlignment="1">
      <alignment horizontal="right"/>
    </xf>
    <xf numFmtId="165" fontId="0" fillId="0" borderId="1" xfId="1" applyNumberFormat="1" applyFont="1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/>
    <xf numFmtId="15" fontId="0" fillId="4" borderId="1" xfId="0" applyNumberFormat="1" applyFill="1" applyBorder="1"/>
    <xf numFmtId="15" fontId="0" fillId="0" borderId="1" xfId="0" applyNumberFormat="1" applyBorder="1"/>
    <xf numFmtId="0" fontId="4" fillId="0" borderId="0" xfId="2"/>
    <xf numFmtId="0" fontId="0" fillId="0" borderId="0" xfId="0" quotePrefix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11.20.41.192\AsignacionesSismos" TargetMode="External"/><Relationship Id="rId3" Type="http://schemas.openxmlformats.org/officeDocument/2006/relationships/hyperlink" Target="file:///\\11.20.41.192\AsignacionesSismos" TargetMode="External"/><Relationship Id="rId7" Type="http://schemas.openxmlformats.org/officeDocument/2006/relationships/hyperlink" Target="file:///\\11.20.41.192\AsignacionesSismos" TargetMode="External"/><Relationship Id="rId2" Type="http://schemas.openxmlformats.org/officeDocument/2006/relationships/hyperlink" Target="file:///\\11.20.41.192\AsignacionesSismos" TargetMode="External"/><Relationship Id="rId1" Type="http://schemas.openxmlformats.org/officeDocument/2006/relationships/hyperlink" Target="file:///\\11.20.41.192\AsignacionesSismos" TargetMode="External"/><Relationship Id="rId6" Type="http://schemas.openxmlformats.org/officeDocument/2006/relationships/hyperlink" Target="file:///\\11.20.41.192\AsignacionesSismos" TargetMode="External"/><Relationship Id="rId5" Type="http://schemas.openxmlformats.org/officeDocument/2006/relationships/hyperlink" Target="file:///\\11.20.41.192\AsignacionesSismos" TargetMode="External"/><Relationship Id="rId4" Type="http://schemas.openxmlformats.org/officeDocument/2006/relationships/hyperlink" Target="file:///\\11.20.41.192\AsignacionesSismos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ergio.farias@ims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"/>
  <sheetViews>
    <sheetView tabSelected="1" zoomScale="60" zoomScaleNormal="60" workbookViewId="0">
      <selection activeCell="D23" sqref="D23"/>
    </sheetView>
  </sheetViews>
  <sheetFormatPr baseColWidth="10" defaultRowHeight="15" x14ac:dyDescent="0.25"/>
  <cols>
    <col min="1" max="1" width="31.7109375" customWidth="1"/>
    <col min="2" max="2" width="32.140625" customWidth="1"/>
    <col min="3" max="3" width="35.28515625" customWidth="1"/>
    <col min="4" max="4" width="35.42578125" customWidth="1"/>
    <col min="5" max="5" width="54" bestFit="1" customWidth="1"/>
    <col min="6" max="6" width="37.5703125" customWidth="1"/>
    <col min="7" max="7" width="24.5703125" customWidth="1"/>
    <col min="8" max="8" width="26.28515625" customWidth="1"/>
    <col min="9" max="9" width="14.5703125" customWidth="1"/>
    <col min="10" max="10" width="13.85546875" customWidth="1"/>
    <col min="13" max="13" width="17.42578125" customWidth="1"/>
    <col min="14" max="14" width="16.85546875" customWidth="1"/>
    <col min="15" max="15" width="32.28515625" customWidth="1"/>
    <col min="16" max="16" width="21.85546875" customWidth="1"/>
    <col min="17" max="17" width="40.28515625" customWidth="1"/>
    <col min="18" max="18" width="28.85546875" customWidth="1"/>
    <col min="19" max="19" width="29.85546875" customWidth="1"/>
    <col min="20" max="20" width="44.5703125" customWidth="1"/>
    <col min="21" max="21" width="36" customWidth="1"/>
    <col min="22" max="22" width="22.140625" customWidth="1"/>
    <col min="23" max="23" width="31.42578125" customWidth="1"/>
    <col min="24" max="24" width="27.42578125" customWidth="1"/>
    <col min="25" max="25" width="34.28515625" customWidth="1"/>
    <col min="26" max="26" width="19.85546875" bestFit="1" customWidth="1"/>
    <col min="27" max="27" width="43.7109375" customWidth="1"/>
    <col min="28" max="28" width="28.28515625" customWidth="1"/>
    <col min="29" max="29" width="30.85546875" style="9" customWidth="1"/>
    <col min="30" max="30" width="35.28515625" customWidth="1"/>
    <col min="31" max="31" width="27.28515625" customWidth="1"/>
    <col min="32" max="33" width="19.85546875" customWidth="1"/>
    <col min="34" max="34" width="49.42578125" customWidth="1"/>
    <col min="35" max="35" width="25.42578125" customWidth="1"/>
    <col min="36" max="36" width="35.85546875" bestFit="1" customWidth="1"/>
    <col min="37" max="37" width="30.140625" customWidth="1"/>
    <col min="38" max="38" width="23.7109375" customWidth="1"/>
    <col min="39" max="39" width="30.7109375" customWidth="1"/>
    <col min="40" max="42" width="21.140625" customWidth="1"/>
    <col min="43" max="43" width="25" customWidth="1"/>
    <col min="44" max="44" width="35.85546875" bestFit="1" customWidth="1"/>
    <col min="45" max="45" width="32.85546875" customWidth="1"/>
    <col min="46" max="46" width="36.42578125" customWidth="1"/>
    <col min="47" max="47" width="35.85546875" bestFit="1" customWidth="1"/>
    <col min="48" max="48" width="17.140625" customWidth="1"/>
    <col min="49" max="49" width="35" customWidth="1"/>
    <col min="50" max="50" width="35.85546875" bestFit="1" customWidth="1"/>
    <col min="53" max="53" width="35.85546875" bestFit="1" customWidth="1"/>
    <col min="55" max="55" width="35.85546875" customWidth="1"/>
  </cols>
  <sheetData>
    <row r="1" spans="1:55" x14ac:dyDescent="0.25">
      <c r="A1" s="34" t="s">
        <v>151</v>
      </c>
      <c r="B1" s="34"/>
      <c r="C1" s="34" t="s">
        <v>152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 t="s">
        <v>153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5" t="s">
        <v>154</v>
      </c>
      <c r="AI1" s="35"/>
      <c r="AJ1" s="35"/>
      <c r="AK1" s="35"/>
      <c r="AL1" s="35"/>
      <c r="AM1" s="35"/>
      <c r="AN1" s="35"/>
      <c r="AO1" s="35"/>
      <c r="AP1" s="35"/>
      <c r="AQ1" s="36" t="s">
        <v>155</v>
      </c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8"/>
    </row>
    <row r="2" spans="1:55" ht="132" customHeight="1" x14ac:dyDescent="0.25">
      <c r="A2" s="1" t="s">
        <v>0</v>
      </c>
      <c r="B2" s="1" t="s">
        <v>1</v>
      </c>
      <c r="C2" s="1" t="s">
        <v>142</v>
      </c>
      <c r="D2" s="1" t="s">
        <v>2</v>
      </c>
      <c r="E2" s="1" t="s">
        <v>165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138</v>
      </c>
      <c r="U2" s="1" t="s">
        <v>17</v>
      </c>
      <c r="V2" s="1" t="s">
        <v>18</v>
      </c>
      <c r="W2" s="1" t="s">
        <v>139</v>
      </c>
      <c r="X2" s="1" t="s">
        <v>19</v>
      </c>
      <c r="Y2" s="1" t="s">
        <v>20</v>
      </c>
      <c r="Z2" s="1" t="s">
        <v>21</v>
      </c>
      <c r="AA2" s="1" t="s">
        <v>22</v>
      </c>
      <c r="AB2" s="1" t="s">
        <v>143</v>
      </c>
      <c r="AC2" s="1" t="s">
        <v>159</v>
      </c>
      <c r="AD2" s="1" t="s">
        <v>23</v>
      </c>
      <c r="AE2" s="1" t="s">
        <v>158</v>
      </c>
      <c r="AF2" s="1" t="s">
        <v>24</v>
      </c>
      <c r="AG2" s="1" t="s">
        <v>25</v>
      </c>
      <c r="AH2" s="1" t="s">
        <v>26</v>
      </c>
      <c r="AI2" s="1" t="s">
        <v>27</v>
      </c>
      <c r="AJ2" s="1" t="s">
        <v>28</v>
      </c>
      <c r="AK2" s="1" t="s">
        <v>29</v>
      </c>
      <c r="AL2" s="1" t="s">
        <v>127</v>
      </c>
      <c r="AM2" s="1" t="s">
        <v>128</v>
      </c>
      <c r="AN2" s="1" t="s">
        <v>30</v>
      </c>
      <c r="AO2" s="1" t="s">
        <v>31</v>
      </c>
      <c r="AP2" s="1" t="s">
        <v>32</v>
      </c>
      <c r="AQ2" s="1" t="s">
        <v>33</v>
      </c>
      <c r="AR2" s="1" t="s">
        <v>144</v>
      </c>
      <c r="AS2" s="1" t="s">
        <v>34</v>
      </c>
      <c r="AT2" s="1" t="s">
        <v>35</v>
      </c>
      <c r="AU2" s="1" t="s">
        <v>145</v>
      </c>
      <c r="AV2" s="1" t="s">
        <v>36</v>
      </c>
      <c r="AW2" s="1" t="s">
        <v>37</v>
      </c>
      <c r="AX2" s="1" t="s">
        <v>146</v>
      </c>
      <c r="AY2" s="1" t="s">
        <v>38</v>
      </c>
      <c r="AZ2" s="1" t="s">
        <v>39</v>
      </c>
      <c r="BA2" s="1" t="s">
        <v>147</v>
      </c>
      <c r="BB2" s="1" t="s">
        <v>40</v>
      </c>
      <c r="BC2" s="1" t="s">
        <v>140</v>
      </c>
    </row>
    <row r="3" spans="1:55" x14ac:dyDescent="0.25">
      <c r="A3" s="2" t="s">
        <v>41</v>
      </c>
      <c r="B3" s="2" t="s">
        <v>42</v>
      </c>
      <c r="C3" s="2" t="s">
        <v>43</v>
      </c>
      <c r="D3" s="3" t="s">
        <v>44</v>
      </c>
      <c r="E3" s="2" t="s">
        <v>45</v>
      </c>
      <c r="F3" s="3" t="s">
        <v>46</v>
      </c>
      <c r="G3" s="2" t="s">
        <v>47</v>
      </c>
      <c r="H3" s="2" t="s">
        <v>48</v>
      </c>
      <c r="I3" s="2" t="s">
        <v>49</v>
      </c>
      <c r="J3" s="2" t="s">
        <v>50</v>
      </c>
      <c r="K3" s="3" t="s">
        <v>51</v>
      </c>
      <c r="L3" s="3" t="s">
        <v>52</v>
      </c>
      <c r="M3" s="2" t="s">
        <v>53</v>
      </c>
      <c r="N3" s="2" t="s">
        <v>54</v>
      </c>
      <c r="O3" s="4" t="s">
        <v>55</v>
      </c>
      <c r="P3" s="3" t="s">
        <v>56</v>
      </c>
      <c r="Q3" s="3" t="s">
        <v>57</v>
      </c>
      <c r="R3" s="2" t="s">
        <v>58</v>
      </c>
      <c r="S3" s="2" t="s">
        <v>59</v>
      </c>
      <c r="T3" s="23" t="s">
        <v>60</v>
      </c>
      <c r="U3" s="2" t="s">
        <v>61</v>
      </c>
      <c r="V3" s="4" t="s">
        <v>62</v>
      </c>
      <c r="W3" s="2" t="s">
        <v>63</v>
      </c>
      <c r="X3" s="2" t="s">
        <v>64</v>
      </c>
      <c r="Y3" s="4" t="s">
        <v>65</v>
      </c>
      <c r="Z3" s="4" t="s">
        <v>66</v>
      </c>
      <c r="AA3" s="3" t="s">
        <v>67</v>
      </c>
      <c r="AB3" s="4" t="s">
        <v>68</v>
      </c>
      <c r="AC3" s="23" t="s">
        <v>160</v>
      </c>
      <c r="AD3" s="3" t="s">
        <v>141</v>
      </c>
      <c r="AE3" s="3" t="s">
        <v>69</v>
      </c>
      <c r="AF3" s="3" t="s">
        <v>70</v>
      </c>
      <c r="AG3" s="3" t="s">
        <v>71</v>
      </c>
      <c r="AH3" s="23" t="s">
        <v>72</v>
      </c>
      <c r="AI3" s="3" t="s">
        <v>73</v>
      </c>
      <c r="AJ3" s="3" t="s">
        <v>74</v>
      </c>
      <c r="AK3" s="3" t="s">
        <v>75</v>
      </c>
      <c r="AL3" s="3" t="s">
        <v>129</v>
      </c>
      <c r="AM3" s="3" t="s">
        <v>130</v>
      </c>
      <c r="AN3" s="3" t="s">
        <v>76</v>
      </c>
      <c r="AO3" s="3" t="s">
        <v>77</v>
      </c>
      <c r="AP3" s="3" t="s">
        <v>78</v>
      </c>
      <c r="AQ3" s="3" t="s">
        <v>79</v>
      </c>
      <c r="AR3" s="3" t="s">
        <v>80</v>
      </c>
      <c r="AS3" s="3" t="s">
        <v>81</v>
      </c>
      <c r="AT3" s="3" t="s">
        <v>82</v>
      </c>
      <c r="AU3" s="3" t="s">
        <v>83</v>
      </c>
      <c r="AV3" s="3" t="s">
        <v>84</v>
      </c>
      <c r="AW3" s="3" t="s">
        <v>85</v>
      </c>
      <c r="AX3" s="3" t="s">
        <v>86</v>
      </c>
      <c r="AY3" s="3" t="s">
        <v>87</v>
      </c>
      <c r="AZ3" s="3" t="s">
        <v>88</v>
      </c>
      <c r="BA3" s="3" t="s">
        <v>89</v>
      </c>
      <c r="BB3" s="3" t="s">
        <v>90</v>
      </c>
      <c r="BC3" s="3" t="s">
        <v>91</v>
      </c>
    </row>
    <row r="4" spans="1:55" ht="359.25" customHeight="1" x14ac:dyDescent="0.25">
      <c r="A4" s="24">
        <v>42997</v>
      </c>
      <c r="B4" s="22" t="s">
        <v>171</v>
      </c>
      <c r="C4" s="22" t="s">
        <v>172</v>
      </c>
      <c r="D4" s="26">
        <v>226001</v>
      </c>
      <c r="E4" s="22" t="s">
        <v>173</v>
      </c>
      <c r="F4" s="25" t="s">
        <v>174</v>
      </c>
      <c r="G4" s="12"/>
      <c r="H4" s="22" t="s">
        <v>164</v>
      </c>
      <c r="I4" s="12"/>
      <c r="J4" s="12" t="s">
        <v>175</v>
      </c>
      <c r="K4" s="13"/>
      <c r="L4" s="13" t="s">
        <v>176</v>
      </c>
      <c r="M4" s="22" t="s">
        <v>180</v>
      </c>
      <c r="N4" s="22" t="s">
        <v>181</v>
      </c>
      <c r="O4" s="22" t="s">
        <v>182</v>
      </c>
      <c r="P4" s="25" t="s">
        <v>177</v>
      </c>
      <c r="Q4" s="25" t="s">
        <v>177</v>
      </c>
      <c r="R4" s="22" t="s">
        <v>178</v>
      </c>
      <c r="S4" s="27" t="s">
        <v>179</v>
      </c>
      <c r="T4" s="28" t="s">
        <v>163</v>
      </c>
      <c r="U4" s="22" t="s">
        <v>183</v>
      </c>
      <c r="V4" s="22" t="s">
        <v>167</v>
      </c>
      <c r="W4" s="22" t="s">
        <v>168</v>
      </c>
      <c r="X4" s="22" t="s">
        <v>168</v>
      </c>
      <c r="Y4" s="29" t="s">
        <v>169</v>
      </c>
      <c r="Z4" s="12"/>
      <c r="AA4" s="14" t="s">
        <v>163</v>
      </c>
      <c r="AB4" s="22" t="s">
        <v>166</v>
      </c>
      <c r="AC4" s="23" t="s">
        <v>184</v>
      </c>
      <c r="AD4" s="25" t="s">
        <v>167</v>
      </c>
      <c r="AE4" s="30" t="s">
        <v>168</v>
      </c>
      <c r="AF4" s="25" t="s">
        <v>168</v>
      </c>
      <c r="AG4" s="25" t="s">
        <v>168</v>
      </c>
      <c r="AH4" s="31" t="s">
        <v>188</v>
      </c>
      <c r="AI4" s="32">
        <v>43062</v>
      </c>
      <c r="AJ4" s="18" t="s">
        <v>163</v>
      </c>
      <c r="AK4" s="31" t="s">
        <v>185</v>
      </c>
      <c r="AL4" s="31" t="s">
        <v>186</v>
      </c>
      <c r="AM4" s="31" t="s">
        <v>187</v>
      </c>
      <c r="AN4" s="32">
        <v>43092</v>
      </c>
      <c r="AO4" s="16"/>
      <c r="AP4" s="13" t="s">
        <v>170</v>
      </c>
      <c r="AQ4" s="31" t="s">
        <v>189</v>
      </c>
      <c r="AR4" s="17" t="s">
        <v>163</v>
      </c>
      <c r="AS4" s="32">
        <v>43069</v>
      </c>
      <c r="AT4" s="31" t="s">
        <v>190</v>
      </c>
      <c r="AU4" s="14" t="s">
        <v>163</v>
      </c>
      <c r="AV4" s="33">
        <v>43077</v>
      </c>
      <c r="AW4" s="15"/>
      <c r="AX4" s="14" t="s">
        <v>163</v>
      </c>
      <c r="AY4" s="11"/>
      <c r="AZ4" s="15"/>
      <c r="BA4" s="14" t="s">
        <v>163</v>
      </c>
      <c r="BB4" s="11"/>
      <c r="BC4" s="14" t="s">
        <v>163</v>
      </c>
    </row>
    <row r="5" spans="1:55" x14ac:dyDescent="0.25">
      <c r="AJ5" s="12"/>
    </row>
    <row r="6" spans="1:55" x14ac:dyDescent="0.25">
      <c r="AJ6" s="12"/>
    </row>
  </sheetData>
  <mergeCells count="5">
    <mergeCell ref="A1:B1"/>
    <mergeCell ref="C1:N1"/>
    <mergeCell ref="O1:AG1"/>
    <mergeCell ref="AH1:AP1"/>
    <mergeCell ref="AQ1:BC1"/>
  </mergeCells>
  <dataValidations count="1">
    <dataValidation allowBlank="1" showInputMessage="1" showErrorMessage="1" prompt="Describa los daños generales causados por el siniestro._x000a_Ejemplo:_x000a_FISURAS EN MUROS Y PLAFONES,; DAÑOS EN PUERTAS, CRISTALES ROTOS." sqref="S4"/>
  </dataValidations>
  <hyperlinks>
    <hyperlink ref="T4" r:id="rId1"/>
    <hyperlink ref="AA4" r:id="rId2"/>
    <hyperlink ref="AJ4" r:id="rId3"/>
    <hyperlink ref="AR4" r:id="rId4"/>
    <hyperlink ref="AU4" r:id="rId5"/>
    <hyperlink ref="AX4" r:id="rId6"/>
    <hyperlink ref="BA4" r:id="rId7"/>
    <hyperlink ref="BC4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zoomScale="80" zoomScaleNormal="80" workbookViewId="0">
      <selection activeCell="B7" sqref="B7"/>
    </sheetView>
  </sheetViews>
  <sheetFormatPr baseColWidth="10" defaultRowHeight="15" x14ac:dyDescent="0.25"/>
  <cols>
    <col min="1" max="1" width="25.42578125" customWidth="1"/>
    <col min="2" max="2" width="20.7109375" customWidth="1"/>
    <col min="3" max="3" width="34" customWidth="1"/>
    <col min="4" max="4" width="14.85546875" customWidth="1"/>
    <col min="5" max="5" width="16.85546875" bestFit="1" customWidth="1"/>
    <col min="6" max="6" width="15.5703125" customWidth="1"/>
    <col min="7" max="7" width="19.5703125" customWidth="1"/>
    <col min="8" max="8" width="15.7109375" customWidth="1"/>
    <col min="9" max="9" width="21.85546875" customWidth="1"/>
    <col min="10" max="10" width="15.28515625" customWidth="1"/>
    <col min="11" max="11" width="14.140625" style="10" customWidth="1"/>
    <col min="12" max="15" width="25.7109375" customWidth="1"/>
    <col min="16" max="16" width="16.85546875" bestFit="1" customWidth="1"/>
    <col min="17" max="17" width="16.85546875" customWidth="1"/>
    <col min="18" max="18" width="27.140625" bestFit="1" customWidth="1"/>
    <col min="19" max="19" width="27.140625" customWidth="1"/>
    <col min="20" max="20" width="25.7109375" bestFit="1" customWidth="1"/>
    <col min="21" max="21" width="16.42578125" customWidth="1"/>
    <col min="22" max="22" width="24.42578125" customWidth="1"/>
  </cols>
  <sheetData>
    <row r="1" spans="1:22" ht="120.75" customHeight="1" x14ac:dyDescent="0.25">
      <c r="A1" s="5" t="s">
        <v>2</v>
      </c>
      <c r="B1" s="5" t="s">
        <v>92</v>
      </c>
      <c r="C1" s="5" t="s">
        <v>148</v>
      </c>
      <c r="D1" s="5" t="s">
        <v>93</v>
      </c>
      <c r="E1" s="5" t="s">
        <v>94</v>
      </c>
      <c r="F1" s="5" t="s">
        <v>95</v>
      </c>
      <c r="G1" s="5" t="s">
        <v>96</v>
      </c>
      <c r="H1" s="5" t="s">
        <v>149</v>
      </c>
      <c r="I1" s="5" t="s">
        <v>150</v>
      </c>
      <c r="J1" s="5" t="s">
        <v>97</v>
      </c>
      <c r="K1" s="5" t="s">
        <v>161</v>
      </c>
      <c r="L1" s="5" t="s">
        <v>98</v>
      </c>
      <c r="M1" s="5" t="s">
        <v>99</v>
      </c>
      <c r="N1" s="5" t="s">
        <v>100</v>
      </c>
      <c r="O1" s="5" t="s">
        <v>101</v>
      </c>
      <c r="P1" s="5" t="s">
        <v>102</v>
      </c>
      <c r="Q1" s="5" t="s">
        <v>103</v>
      </c>
      <c r="R1" s="5" t="s">
        <v>104</v>
      </c>
      <c r="S1" s="5" t="s">
        <v>156</v>
      </c>
      <c r="T1" s="5" t="s">
        <v>105</v>
      </c>
      <c r="U1" s="6" t="s">
        <v>157</v>
      </c>
      <c r="V1" s="6" t="s">
        <v>106</v>
      </c>
    </row>
    <row r="2" spans="1:22" x14ac:dyDescent="0.25">
      <c r="A2" s="7" t="s">
        <v>44</v>
      </c>
      <c r="B2" s="7" t="s">
        <v>107</v>
      </c>
      <c r="C2" s="7" t="s">
        <v>108</v>
      </c>
      <c r="D2" s="7" t="s">
        <v>109</v>
      </c>
      <c r="E2" s="7" t="s">
        <v>110</v>
      </c>
      <c r="F2" s="7" t="s">
        <v>111</v>
      </c>
      <c r="G2" s="7" t="s">
        <v>112</v>
      </c>
      <c r="H2" s="7" t="s">
        <v>113</v>
      </c>
      <c r="I2" s="7" t="s">
        <v>114</v>
      </c>
      <c r="J2" s="7" t="s">
        <v>115</v>
      </c>
      <c r="K2" s="7" t="s">
        <v>162</v>
      </c>
      <c r="L2" s="7" t="s">
        <v>116</v>
      </c>
      <c r="M2" s="7" t="s">
        <v>117</v>
      </c>
      <c r="N2" s="7" t="s">
        <v>118</v>
      </c>
      <c r="O2" s="7" t="s">
        <v>119</v>
      </c>
      <c r="P2" s="7" t="s">
        <v>120</v>
      </c>
      <c r="Q2" s="7" t="s">
        <v>121</v>
      </c>
      <c r="R2" s="7" t="s">
        <v>122</v>
      </c>
      <c r="S2" s="7" t="s">
        <v>123</v>
      </c>
      <c r="T2" s="7" t="s">
        <v>124</v>
      </c>
      <c r="U2" s="7" t="s">
        <v>125</v>
      </c>
      <c r="V2" s="7" t="s">
        <v>126</v>
      </c>
    </row>
    <row r="3" spans="1:22" x14ac:dyDescent="0.25">
      <c r="A3" s="12" t="s">
        <v>191</v>
      </c>
      <c r="B3" s="12">
        <v>2017</v>
      </c>
      <c r="C3" s="12" t="s">
        <v>192</v>
      </c>
      <c r="D3" s="19">
        <v>12</v>
      </c>
      <c r="E3" s="7" t="s">
        <v>193</v>
      </c>
      <c r="F3" s="7" t="s">
        <v>194</v>
      </c>
      <c r="G3" s="7" t="s">
        <v>195</v>
      </c>
      <c r="H3" s="19">
        <v>12</v>
      </c>
      <c r="I3" s="7" t="s">
        <v>196</v>
      </c>
      <c r="J3" s="19">
        <v>2</v>
      </c>
      <c r="K3" s="19" t="s">
        <v>191</v>
      </c>
      <c r="L3" s="20">
        <v>1028763.52</v>
      </c>
      <c r="M3" s="39">
        <v>43054</v>
      </c>
      <c r="N3" s="20">
        <v>0</v>
      </c>
      <c r="O3" s="39"/>
      <c r="P3" s="7"/>
      <c r="Q3" s="7"/>
      <c r="R3" s="19" t="s">
        <v>197</v>
      </c>
      <c r="S3" s="19"/>
      <c r="T3" s="19"/>
      <c r="U3" s="21" t="s">
        <v>198</v>
      </c>
      <c r="V3" s="21" t="s">
        <v>199</v>
      </c>
    </row>
    <row r="4" spans="1:22" x14ac:dyDescent="0.25">
      <c r="A4" s="12" t="s">
        <v>191</v>
      </c>
      <c r="B4" s="12">
        <v>2017</v>
      </c>
      <c r="C4" s="12" t="s">
        <v>192</v>
      </c>
      <c r="D4" s="19">
        <v>12</v>
      </c>
      <c r="E4" s="12" t="s">
        <v>193</v>
      </c>
      <c r="F4" s="12" t="s">
        <v>194</v>
      </c>
      <c r="G4" s="7" t="s">
        <v>195</v>
      </c>
      <c r="H4" s="19">
        <v>12</v>
      </c>
      <c r="I4" s="7" t="s">
        <v>196</v>
      </c>
      <c r="J4" s="19">
        <v>2</v>
      </c>
      <c r="K4" s="19" t="s">
        <v>191</v>
      </c>
      <c r="L4" s="20">
        <v>5805282</v>
      </c>
      <c r="M4" s="40">
        <v>43054</v>
      </c>
      <c r="N4" s="20">
        <v>0</v>
      </c>
      <c r="O4" s="12"/>
      <c r="P4" s="12"/>
      <c r="Q4" s="40"/>
      <c r="R4" s="19" t="s">
        <v>200</v>
      </c>
      <c r="S4" s="12"/>
      <c r="T4" s="12"/>
      <c r="U4" s="12" t="s">
        <v>201</v>
      </c>
      <c r="V4" s="12" t="s">
        <v>202</v>
      </c>
    </row>
    <row r="5" spans="1:22" x14ac:dyDescent="0.25">
      <c r="A5" s="12" t="str">
        <f>+A4</f>
        <v>NO APLICA</v>
      </c>
      <c r="B5" s="12">
        <v>2017</v>
      </c>
      <c r="C5" s="7" t="s">
        <v>192</v>
      </c>
      <c r="D5" s="12">
        <v>12</v>
      </c>
      <c r="E5" s="12" t="s">
        <v>193</v>
      </c>
      <c r="F5" s="12" t="s">
        <v>194</v>
      </c>
      <c r="G5" s="12" t="s">
        <v>195</v>
      </c>
      <c r="H5" s="19">
        <v>12</v>
      </c>
      <c r="I5" s="7" t="str">
        <f>+I4</f>
        <v>PRESTACIONES SOCIALES</v>
      </c>
      <c r="J5" s="19">
        <v>2</v>
      </c>
      <c r="K5" s="19" t="s">
        <v>191</v>
      </c>
      <c r="L5" s="20">
        <v>397564</v>
      </c>
      <c r="M5" s="40">
        <v>43054</v>
      </c>
      <c r="N5" s="20">
        <v>-397564</v>
      </c>
      <c r="O5" s="40">
        <v>43063</v>
      </c>
      <c r="P5" s="12"/>
      <c r="Q5" s="12"/>
      <c r="R5" s="12"/>
      <c r="S5" s="12"/>
      <c r="T5" s="12"/>
      <c r="U5" s="12"/>
      <c r="V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4" sqref="C14"/>
    </sheetView>
  </sheetViews>
  <sheetFormatPr baseColWidth="10" defaultRowHeight="15" x14ac:dyDescent="0.25"/>
  <cols>
    <col min="1" max="1" width="26.140625" bestFit="1" customWidth="1"/>
  </cols>
  <sheetData>
    <row r="1" spans="1:2" x14ac:dyDescent="0.25">
      <c r="A1" s="8" t="s">
        <v>131</v>
      </c>
    </row>
    <row r="3" spans="1:2" x14ac:dyDescent="0.25">
      <c r="A3" t="s">
        <v>132</v>
      </c>
      <c r="B3" t="s">
        <v>203</v>
      </c>
    </row>
    <row r="4" spans="1:2" x14ac:dyDescent="0.25">
      <c r="A4" t="s">
        <v>133</v>
      </c>
      <c r="B4" t="s">
        <v>204</v>
      </c>
    </row>
    <row r="5" spans="1:2" x14ac:dyDescent="0.25">
      <c r="A5" t="s">
        <v>134</v>
      </c>
      <c r="B5" t="s">
        <v>205</v>
      </c>
    </row>
    <row r="6" spans="1:2" x14ac:dyDescent="0.25">
      <c r="A6" t="s">
        <v>137</v>
      </c>
      <c r="B6" t="s">
        <v>206</v>
      </c>
    </row>
    <row r="7" spans="1:2" x14ac:dyDescent="0.25">
      <c r="A7" t="s">
        <v>135</v>
      </c>
      <c r="B7" s="41" t="s">
        <v>207</v>
      </c>
    </row>
    <row r="8" spans="1:2" x14ac:dyDescent="0.25">
      <c r="A8" t="s">
        <v>136</v>
      </c>
      <c r="B8" s="42" t="s">
        <v>208</v>
      </c>
    </row>
  </sheetData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Avance Físico</vt:lpstr>
      <vt:lpstr>Tabla Avance Financiero</vt:lpstr>
      <vt:lpstr>Datos Responsable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Carlos Alberto Aburto Musalem</cp:lastModifiedBy>
  <dcterms:created xsi:type="dcterms:W3CDTF">2017-10-11T18:47:09Z</dcterms:created>
  <dcterms:modified xsi:type="dcterms:W3CDTF">2017-12-13T20:09:31Z</dcterms:modified>
</cp:coreProperties>
</file>