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onroyr\Documents\1. IMSS\1.- Contrataciones públicas\12.- Licitaciones 2026\SICOPU\"/>
    </mc:Choice>
  </mc:AlternateContent>
  <xr:revisionPtr revIDLastSave="0" documentId="13_ncr:1_{032AB5A6-830F-4333-8DAB-351FDDF15BAF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ICOPU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4" i="2"/>
</calcChain>
</file>

<file path=xl/sharedStrings.xml><?xml version="1.0" encoding="utf-8"?>
<sst xmlns="http://schemas.openxmlformats.org/spreadsheetml/2006/main" count="42" uniqueCount="37">
  <si>
    <t>No.</t>
  </si>
  <si>
    <t>Descripción detallada de los bienes, arrendamientos o servicios del procedimiento de contratación</t>
  </si>
  <si>
    <t>Número de procedimiento</t>
  </si>
  <si>
    <t xml:space="preserve">Fundamento Legal </t>
  </si>
  <si>
    <t>Número de expediente</t>
  </si>
  <si>
    <t>Fecha de la notificación de fallo o de adjudicación</t>
  </si>
  <si>
    <t>Número de contrato interno</t>
  </si>
  <si>
    <t>Proveedor (es) Adjudicado (s)</t>
  </si>
  <si>
    <t>Fecha de inicio del contrato</t>
  </si>
  <si>
    <t>Fecha de fin del contrato</t>
  </si>
  <si>
    <t>Contrato abierto o cerrado</t>
  </si>
  <si>
    <t>Monto total</t>
  </si>
  <si>
    <t>Monto mínimo</t>
  </si>
  <si>
    <t>Monto máximo</t>
  </si>
  <si>
    <t>Contrato cerrado</t>
  </si>
  <si>
    <t>Contrato abierto</t>
  </si>
  <si>
    <t>Datos generales del contrato</t>
  </si>
  <si>
    <t>¿contrato plurianual?</t>
  </si>
  <si>
    <t>¿Es un contrato con participación conjunta?</t>
  </si>
  <si>
    <t>NO</t>
  </si>
  <si>
    <t>Código de contrato COMPRAS MX</t>
  </si>
  <si>
    <t>ABIERTO</t>
  </si>
  <si>
    <t>NO APLICA</t>
  </si>
  <si>
    <t>SERVICIO DE MANUFACTURA DE ANTEOJOS COMPLETOS Y LENTES DE CONTACTO PARA PERSONAL</t>
  </si>
  <si>
    <t>PARTIDA ÚNICA SERVICIO DE IMPARTICIÓN DE CURSOS SE CAPACITACIÓN EN MATERIA DE PC</t>
  </si>
  <si>
    <t>LA-50-GYR-050GYR016-N-78-2026</t>
  </si>
  <si>
    <t>AA-50-GYR-050GYR016-N-113-2026</t>
  </si>
  <si>
    <t>35 fracción I</t>
  </si>
  <si>
    <t>E-2026-00038754</t>
  </si>
  <si>
    <t>E-2026-00065941</t>
  </si>
  <si>
    <t>C-2026-00048287</t>
  </si>
  <si>
    <t>C-2026-00057948</t>
  </si>
  <si>
    <t>P6M0064</t>
  </si>
  <si>
    <t>P6M0069</t>
  </si>
  <si>
    <t>VISION OPTOMETRIA Y SEGURIDAD INDUSTRIAL SA DE CV</t>
  </si>
  <si>
    <t>JUAN MIGUEL NORIEGA CONSTANTINO</t>
  </si>
  <si>
    <t>Procedimiento de contratación en "COMPRAS MX"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</si>
</sst>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4" fontId="1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zoomScale="82" zoomScaleNormal="82" workbookViewId="0">
      <selection activeCell="N4" sqref="N4"/>
    </sheetView>
  </sheetViews>
  <sheetFormatPr baseColWidth="10" defaultRowHeight="15" x14ac:dyDescent="0.25"/>
  <cols>
    <col min="1" max="1" width="10.140625" customWidth="1"/>
    <col min="2" max="2" width="36" customWidth="1"/>
    <col min="3" max="3" width="38.7109375" style="1" customWidth="1"/>
    <col min="4" max="4" width="15" style="1" customWidth="1"/>
    <col min="5" max="5" width="22.28515625" style="1" customWidth="1"/>
    <col min="6" max="6" width="22.42578125" style="1" customWidth="1"/>
    <col min="7" max="7" width="18.7109375" style="1" customWidth="1"/>
    <col min="8" max="8" width="25.85546875" style="1" customWidth="1"/>
    <col min="9" max="9" width="15.42578125" style="1" customWidth="1"/>
    <col min="10" max="10" width="26.28515625" style="1" customWidth="1"/>
    <col min="11" max="12" width="12" style="1" bestFit="1" customWidth="1"/>
    <col min="13" max="13" width="15.42578125" style="1" customWidth="1"/>
    <col min="14" max="14" width="24.140625" customWidth="1"/>
    <col min="15" max="15" width="19.5703125" customWidth="1"/>
    <col min="16" max="17" width="16.140625" bestFit="1" customWidth="1"/>
    <col min="18" max="19" width="14.28515625" bestFit="1" customWidth="1"/>
  </cols>
  <sheetData>
    <row r="1" spans="1:17" ht="15.75" customHeight="1" x14ac:dyDescent="0.25">
      <c r="A1" s="8" t="s">
        <v>0</v>
      </c>
      <c r="B1" s="8" t="s">
        <v>36</v>
      </c>
      <c r="C1" s="8"/>
      <c r="D1" s="8"/>
      <c r="E1" s="8"/>
      <c r="F1" s="8"/>
      <c r="G1" s="5" t="s">
        <v>16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45" customHeight="1" x14ac:dyDescent="0.25">
      <c r="A2" s="8"/>
      <c r="B2" s="8"/>
      <c r="C2" s="8"/>
      <c r="D2" s="8"/>
      <c r="E2" s="8"/>
      <c r="F2" s="8"/>
      <c r="G2" s="9" t="s">
        <v>20</v>
      </c>
      <c r="H2" s="9" t="s">
        <v>6</v>
      </c>
      <c r="I2" s="9" t="s">
        <v>18</v>
      </c>
      <c r="J2" s="9" t="s">
        <v>7</v>
      </c>
      <c r="K2" s="9" t="s">
        <v>8</v>
      </c>
      <c r="L2" s="9" t="s">
        <v>9</v>
      </c>
      <c r="M2" s="9" t="s">
        <v>17</v>
      </c>
      <c r="N2" s="7" t="s">
        <v>10</v>
      </c>
      <c r="O2" s="6" t="s">
        <v>14</v>
      </c>
      <c r="P2" s="7" t="s">
        <v>15</v>
      </c>
      <c r="Q2" s="7"/>
    </row>
    <row r="3" spans="1:17" s="2" customFormat="1" ht="38.25" x14ac:dyDescent="0.25">
      <c r="A3" s="8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9"/>
      <c r="H3" s="9"/>
      <c r="I3" s="9"/>
      <c r="J3" s="9"/>
      <c r="K3" s="9"/>
      <c r="L3" s="9"/>
      <c r="M3" s="9"/>
      <c r="N3" s="7"/>
      <c r="O3" s="6" t="s">
        <v>11</v>
      </c>
      <c r="P3" s="6" t="s">
        <v>12</v>
      </c>
      <c r="Q3" s="6" t="s">
        <v>13</v>
      </c>
    </row>
    <row r="4" spans="1:17" s="2" customFormat="1" ht="105" customHeight="1" x14ac:dyDescent="0.25">
      <c r="A4" s="11">
        <v>1</v>
      </c>
      <c r="B4" s="10" t="s">
        <v>23</v>
      </c>
      <c r="C4" s="14" t="s">
        <v>25</v>
      </c>
      <c r="D4" s="10" t="s">
        <v>27</v>
      </c>
      <c r="E4" s="14" t="s">
        <v>28</v>
      </c>
      <c r="F4" s="15">
        <v>46177</v>
      </c>
      <c r="G4" s="10" t="s">
        <v>30</v>
      </c>
      <c r="H4" s="11" t="s">
        <v>32</v>
      </c>
      <c r="I4" s="11" t="s">
        <v>19</v>
      </c>
      <c r="J4" s="10" t="s">
        <v>34</v>
      </c>
      <c r="K4" s="12">
        <v>46178</v>
      </c>
      <c r="L4" s="12">
        <v>46387</v>
      </c>
      <c r="M4" s="11" t="s">
        <v>19</v>
      </c>
      <c r="N4" s="11" t="s">
        <v>21</v>
      </c>
      <c r="O4" s="11" t="s">
        <v>22</v>
      </c>
      <c r="P4" s="16">
        <f>Q4*40%</f>
        <v>827984.8280000001</v>
      </c>
      <c r="Q4" s="13">
        <v>2069962.07</v>
      </c>
    </row>
    <row r="5" spans="1:17" s="2" customFormat="1" ht="105" customHeight="1" x14ac:dyDescent="0.25">
      <c r="A5" s="11">
        <v>2</v>
      </c>
      <c r="B5" s="10" t="s">
        <v>24</v>
      </c>
      <c r="C5" s="14" t="s">
        <v>26</v>
      </c>
      <c r="D5" s="10">
        <v>55</v>
      </c>
      <c r="E5" s="14" t="s">
        <v>29</v>
      </c>
      <c r="F5" s="15">
        <v>46198</v>
      </c>
      <c r="G5" s="10" t="s">
        <v>31</v>
      </c>
      <c r="H5" s="11" t="s">
        <v>33</v>
      </c>
      <c r="I5" s="11" t="s">
        <v>19</v>
      </c>
      <c r="J5" s="10" t="s">
        <v>35</v>
      </c>
      <c r="K5" s="12">
        <v>46204</v>
      </c>
      <c r="L5" s="12">
        <v>46387</v>
      </c>
      <c r="M5" s="11" t="s">
        <v>19</v>
      </c>
      <c r="N5" s="11" t="s">
        <v>21</v>
      </c>
      <c r="O5" s="11" t="s">
        <v>22</v>
      </c>
      <c r="P5" s="16">
        <f>Q5*40%</f>
        <v>268405.92000000004</v>
      </c>
      <c r="Q5" s="13">
        <v>671014.80000000005</v>
      </c>
    </row>
    <row r="6" spans="1:17" x14ac:dyDescent="0.25">
      <c r="Q6" s="3"/>
    </row>
  </sheetData>
  <mergeCells count="11">
    <mergeCell ref="P2:Q2"/>
    <mergeCell ref="A1:A3"/>
    <mergeCell ref="B1:F2"/>
    <mergeCell ref="G2:G3"/>
    <mergeCell ref="H2:H3"/>
    <mergeCell ref="J2:J3"/>
    <mergeCell ref="K2:K3"/>
    <mergeCell ref="L2:L3"/>
    <mergeCell ref="M2:M3"/>
    <mergeCell ref="N2:N3"/>
    <mergeCell ref="I2:I3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SICOPU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Elizabeth Bustos Lopez</dc:creator>
  <cp:lastModifiedBy>Jose Francisco Monroy Reyes</cp:lastModifiedBy>
  <dcterms:created xsi:type="dcterms:W3CDTF">2024-01-15T17:55:08Z</dcterms:created>
  <dcterms:modified xsi:type="dcterms:W3CDTF">2026-06-30T00:49:15Z</dcterms:modified>
</cp:coreProperties>
</file>